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820" windowHeight="10160" activeTab="0"/>
  </bookViews>
  <sheets>
    <sheet name="surface meteor." sheetId="1" r:id="rId1"/>
  </sheets>
  <definedNames>
    <definedName name="_xlnm.Print_Area" localSheetId="0">'surface meteor.'!$A$1:$Z$68</definedName>
  </definedNames>
  <calcPr fullCalcOnLoad="1"/>
</workbook>
</file>

<file path=xl/sharedStrings.xml><?xml version="1.0" encoding="utf-8"?>
<sst xmlns="http://schemas.openxmlformats.org/spreadsheetml/2006/main" count="492" uniqueCount="160">
  <si>
    <t>relative humidity       (port side)</t>
  </si>
  <si>
    <t>atmospheric temperature (starboard side)</t>
  </si>
  <si>
    <t>due point temperature (starboard side)</t>
  </si>
  <si>
    <t>relative humidity       (starboard side)</t>
  </si>
  <si>
    <t>averaged apparent wind direction</t>
  </si>
  <si>
    <t>6 seconds averaged true wind direction</t>
  </si>
  <si>
    <t>6 seconds averaged apparent wind direction</t>
  </si>
  <si>
    <t>6 seconds averaged true wind velocity</t>
  </si>
  <si>
    <t>averaged apparent wind velocity</t>
  </si>
  <si>
    <t>averaged true wind velocity</t>
  </si>
  <si>
    <t>6 seconds averaged apparent wind velocity</t>
  </si>
  <si>
    <t xml:space="preserve">3 hours variation of atmospheric pressure </t>
  </si>
  <si>
    <t>x100</t>
  </si>
  <si>
    <t>x10</t>
  </si>
  <si>
    <t>polarity</t>
  </si>
  <si>
    <t>N or S</t>
  </si>
  <si>
    <t>E or W</t>
  </si>
  <si>
    <t>maximum momentary wind velocity in 1 hour</t>
  </si>
  <si>
    <t>maximum momentary wind velocity in 10 minutes</t>
  </si>
  <si>
    <t>wind velocity</t>
  </si>
  <si>
    <t>maximum averaged wind velocity in 10 minutes</t>
  </si>
  <si>
    <t>significant wave height (bow side)</t>
  </si>
  <si>
    <t>significant wave period (bow side)</t>
  </si>
  <si>
    <t>significant wave height (stern side)</t>
  </si>
  <si>
    <t>significant wave period (stern side)</t>
  </si>
  <si>
    <t>previous 1 hour precipitation (optical rain gauge)</t>
  </si>
  <si>
    <t>sea surface temperature</t>
  </si>
  <si>
    <t>previous 12 hours precipitation</t>
  </si>
  <si>
    <t>previous 1 hour precipitation</t>
  </si>
  <si>
    <t>or &lt;space&gt;</t>
  </si>
  <si>
    <t>正時識別符号</t>
  </si>
  <si>
    <t>momentary radiation budget     (No.1)</t>
  </si>
  <si>
    <t>integrating radiation budget     (No.1)</t>
  </si>
  <si>
    <t>momentary insolation(No.1)</t>
  </si>
  <si>
    <t>integrating insolation(No.1)</t>
  </si>
  <si>
    <t>momentary radiation(No.1)</t>
  </si>
  <si>
    <t>integrating radiation(No.1)</t>
  </si>
  <si>
    <t>integrating radiation(No.2)</t>
  </si>
  <si>
    <t>momentary radiation(No.2)</t>
  </si>
  <si>
    <t>integrating insolation(No.2)</t>
  </si>
  <si>
    <t>momentary insolation(No.2)</t>
  </si>
  <si>
    <t>integrating radiation budget     (No.2)</t>
  </si>
  <si>
    <t>momentary radiation budget     (No.2)</t>
  </si>
  <si>
    <t>previous 12 hours precipitation (optical rain gauge)</t>
  </si>
  <si>
    <t>DSVS</t>
  </si>
  <si>
    <t>longitude</t>
  </si>
  <si>
    <t>latitude</t>
  </si>
  <si>
    <t>No.</t>
  </si>
  <si>
    <t>data header</t>
  </si>
  <si>
    <t>data header</t>
  </si>
  <si>
    <t>V</t>
  </si>
  <si>
    <t>terminator</t>
  </si>
  <si>
    <t>fixed</t>
  </si>
  <si>
    <t>knot</t>
  </si>
  <si>
    <t>STX</t>
  </si>
  <si>
    <t>heading</t>
  </si>
  <si>
    <t>degree</t>
  </si>
  <si>
    <t>Record data</t>
  </si>
  <si>
    <t>time</t>
  </si>
  <si>
    <t>year</t>
  </si>
  <si>
    <t>month</t>
  </si>
  <si>
    <t>day</t>
  </si>
  <si>
    <t>hour</t>
  </si>
  <si>
    <t>minute</t>
  </si>
  <si>
    <t>ship speed</t>
  </si>
  <si>
    <t>x1000</t>
  </si>
  <si>
    <t>x100</t>
  </si>
  <si>
    <t>x10</t>
  </si>
  <si>
    <t>x1</t>
  </si>
  <si>
    <t>x0.1</t>
  </si>
  <si>
    <t>fixed</t>
  </si>
  <si>
    <t>A</t>
  </si>
  <si>
    <t>B</t>
  </si>
  <si>
    <t>C</t>
  </si>
  <si>
    <t>(in UTC)</t>
  </si>
  <si>
    <t>D</t>
  </si>
  <si>
    <t>degree</t>
  </si>
  <si>
    <t>E</t>
  </si>
  <si>
    <t>F</t>
  </si>
  <si>
    <t>G</t>
  </si>
  <si>
    <t>H</t>
  </si>
  <si>
    <t>averaged true wind direction</t>
  </si>
  <si>
    <t>or&lt;space&gt;</t>
  </si>
  <si>
    <t>@</t>
  </si>
  <si>
    <t>m/s</t>
  </si>
  <si>
    <t>f</t>
  </si>
  <si>
    <t>degree-C</t>
  </si>
  <si>
    <t>%</t>
  </si>
  <si>
    <t>mm</t>
  </si>
  <si>
    <t>atmospheric pressure</t>
  </si>
  <si>
    <t>I</t>
  </si>
  <si>
    <t>or I</t>
  </si>
  <si>
    <t>J</t>
  </si>
  <si>
    <t>or h</t>
  </si>
  <si>
    <t>or j</t>
  </si>
  <si>
    <t>K</t>
  </si>
  <si>
    <t>L</t>
  </si>
  <si>
    <t>M</t>
  </si>
  <si>
    <t>blank</t>
  </si>
  <si>
    <t>X</t>
  </si>
  <si>
    <t>or x</t>
  </si>
  <si>
    <t>Y</t>
  </si>
  <si>
    <t>or y</t>
  </si>
  <si>
    <t>Z</t>
  </si>
  <si>
    <t>or z</t>
  </si>
  <si>
    <t>W</t>
  </si>
  <si>
    <t>N</t>
  </si>
  <si>
    <t>DS</t>
  </si>
  <si>
    <t>VS</t>
  </si>
  <si>
    <t>O</t>
  </si>
  <si>
    <t>x0.01</t>
  </si>
  <si>
    <t>P</t>
  </si>
  <si>
    <t>S</t>
  </si>
  <si>
    <t>Q</t>
  </si>
  <si>
    <t>R</t>
  </si>
  <si>
    <t>T</t>
  </si>
  <si>
    <t>U</t>
  </si>
  <si>
    <t>deg</t>
  </si>
  <si>
    <t>deg</t>
  </si>
  <si>
    <t>mb</t>
  </si>
  <si>
    <t>hPa</t>
  </si>
  <si>
    <t>block check character</t>
  </si>
  <si>
    <t>&lt;space&gt;</t>
  </si>
  <si>
    <t>a</t>
  </si>
  <si>
    <t>b</t>
  </si>
  <si>
    <t>c</t>
  </si>
  <si>
    <t>d</t>
  </si>
  <si>
    <t>e</t>
  </si>
  <si>
    <t>g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</si>
  <si>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</si>
  <si>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</si>
  <si>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</si>
  <si>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</si>
  <si>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</si>
  <si>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</si>
  <si>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</si>
  <si>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</si>
  <si>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</si>
  <si>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</si>
  <si>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</si>
  <si>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!</t>
  </si>
  <si>
    <t>ETX</t>
  </si>
  <si>
    <t>BCC</t>
  </si>
  <si>
    <t>(in UTC)</t>
  </si>
  <si>
    <t>wind direction</t>
  </si>
  <si>
    <t>hour</t>
  </si>
  <si>
    <t>minute</t>
  </si>
  <si>
    <t>blank</t>
  </si>
  <si>
    <t>m</t>
  </si>
  <si>
    <t>s</t>
  </si>
  <si>
    <t>MJ</t>
  </si>
  <si>
    <t>kW</t>
  </si>
  <si>
    <t>x1</t>
  </si>
  <si>
    <t>x0.1</t>
  </si>
  <si>
    <t>x0.01</t>
  </si>
  <si>
    <t>o</t>
  </si>
  <si>
    <t>+ or -</t>
  </si>
  <si>
    <t>degree-C</t>
  </si>
  <si>
    <t>atmospheric temperature  (port side)</t>
  </si>
  <si>
    <t>due point temperature  (port side)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</si>
</sst>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2" xfId="0" applyBorder="1" applyAlignment="1">
      <alignment/>
    </xf>
    <xf numFmtId="49" fontId="0" fillId="0" borderId="4" xfId="0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6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8" xfId="0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12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workbookViewId="0" topLeftCell="A1">
      <selection activeCell="F65" sqref="F65:F68"/>
    </sheetView>
  </sheetViews>
  <sheetFormatPr defaultColWidth="11.00390625" defaultRowHeight="13.5"/>
  <cols>
    <col min="1" max="1" width="3.75390625" style="3" bestFit="1" customWidth="1"/>
    <col min="2" max="2" width="8.125" style="5" customWidth="1"/>
    <col min="3" max="3" width="8.25390625" style="4" customWidth="1"/>
    <col min="4" max="4" width="6.625" style="3" customWidth="1"/>
    <col min="5" max="5" width="9.375" style="0" bestFit="1" customWidth="1"/>
    <col min="6" max="6" width="8.00390625" style="2" bestFit="1" customWidth="1"/>
    <col min="7" max="7" width="10.625" style="0" customWidth="1"/>
    <col min="8" max="8" width="3.75390625" style="3" customWidth="1"/>
    <col min="9" max="9" width="15.625" style="5" customWidth="1"/>
    <col min="10" max="10" width="7.125" style="3" customWidth="1"/>
    <col min="11" max="11" width="8.75390625" style="0" customWidth="1"/>
    <col min="12" max="12" width="8.75390625" style="1" bestFit="1" customWidth="1"/>
    <col min="13" max="13" width="10.625" style="0" customWidth="1"/>
    <col min="14" max="14" width="3.75390625" style="3" customWidth="1"/>
    <col min="15" max="15" width="15.625" style="32" customWidth="1"/>
    <col min="16" max="16" width="6.625" style="3" customWidth="1"/>
    <col min="17" max="17" width="8.75390625" style="0" customWidth="1"/>
    <col min="18" max="18" width="8.00390625" style="2" customWidth="1"/>
    <col min="19" max="19" width="10.625" style="0" customWidth="1"/>
    <col min="20" max="20" width="3.75390625" style="3" customWidth="1"/>
    <col min="21" max="21" width="9.125" style="0" customWidth="1"/>
    <col min="22" max="22" width="9.375" style="0" customWidth="1"/>
    <col min="23" max="23" width="6.625" style="3" customWidth="1"/>
    <col min="24" max="24" width="8.75390625" style="0" customWidth="1"/>
    <col min="25" max="25" width="8.00390625" style="2" bestFit="1" customWidth="1"/>
    <col min="26" max="16384" width="8.75390625" style="0" customWidth="1"/>
  </cols>
  <sheetData>
    <row r="1" spans="1:20" ht="16.5">
      <c r="A1" s="3" t="s">
        <v>47</v>
      </c>
      <c r="B1" s="93"/>
      <c r="C1" s="93"/>
      <c r="H1" s="3" t="s">
        <v>47</v>
      </c>
      <c r="L1" s="2"/>
      <c r="N1" s="3" t="s">
        <v>47</v>
      </c>
      <c r="T1" s="3" t="s">
        <v>47</v>
      </c>
    </row>
    <row r="2" spans="1:25" ht="16.5">
      <c r="A2" s="3">
        <v>1</v>
      </c>
      <c r="B2" s="84" t="s">
        <v>57</v>
      </c>
      <c r="C2" s="85"/>
      <c r="D2" s="14" t="s">
        <v>54</v>
      </c>
      <c r="E2" s="15" t="s">
        <v>70</v>
      </c>
      <c r="F2" s="16"/>
      <c r="H2" s="3">
        <v>68</v>
      </c>
      <c r="I2" s="6" t="s">
        <v>49</v>
      </c>
      <c r="J2" s="7" t="s">
        <v>106</v>
      </c>
      <c r="K2" s="8" t="s">
        <v>70</v>
      </c>
      <c r="L2" s="20"/>
      <c r="N2" s="3">
        <v>134</v>
      </c>
      <c r="O2" s="33" t="s">
        <v>49</v>
      </c>
      <c r="P2" s="7" t="s">
        <v>123</v>
      </c>
      <c r="Q2" s="8" t="s">
        <v>70</v>
      </c>
      <c r="R2" s="9"/>
      <c r="T2" s="3">
        <v>199</v>
      </c>
      <c r="U2" s="66" t="s">
        <v>49</v>
      </c>
      <c r="V2" s="67"/>
      <c r="W2" s="7" t="s">
        <v>135</v>
      </c>
      <c r="X2" s="8" t="s">
        <v>70</v>
      </c>
      <c r="Y2" s="9"/>
    </row>
    <row r="3" spans="1:25" ht="16.5">
      <c r="A3" s="3">
        <f>A2+1</f>
        <v>2</v>
      </c>
      <c r="B3" s="86" t="s">
        <v>30</v>
      </c>
      <c r="C3" s="87"/>
      <c r="D3" s="17" t="s">
        <v>83</v>
      </c>
      <c r="E3" s="15" t="s">
        <v>82</v>
      </c>
      <c r="F3" s="16"/>
      <c r="H3" s="3">
        <f>H2+1</f>
        <v>69</v>
      </c>
      <c r="I3" s="42" t="s">
        <v>44</v>
      </c>
      <c r="J3" s="10" t="s">
        <v>107</v>
      </c>
      <c r="K3" s="11"/>
      <c r="L3" s="21"/>
      <c r="N3" s="3">
        <f>N2+1</f>
        <v>135</v>
      </c>
      <c r="O3" s="46" t="s">
        <v>28</v>
      </c>
      <c r="P3" s="10">
        <v>9</v>
      </c>
      <c r="Q3" s="11" t="s">
        <v>13</v>
      </c>
      <c r="R3" s="40" t="s">
        <v>88</v>
      </c>
      <c r="T3" s="3">
        <f>T2+1</f>
        <v>200</v>
      </c>
      <c r="U3" s="63" t="s">
        <v>17</v>
      </c>
      <c r="V3" s="59" t="s">
        <v>19</v>
      </c>
      <c r="W3" s="10">
        <v>9</v>
      </c>
      <c r="X3" s="11" t="s">
        <v>67</v>
      </c>
      <c r="Y3" s="40" t="s">
        <v>84</v>
      </c>
    </row>
    <row r="4" spans="1:25" ht="16.5">
      <c r="A4" s="3">
        <f aca="true" t="shared" si="0" ref="A4:A29">A3+1</f>
        <v>3</v>
      </c>
      <c r="B4" s="84" t="s">
        <v>48</v>
      </c>
      <c r="C4" s="85"/>
      <c r="D4" s="14" t="s">
        <v>71</v>
      </c>
      <c r="E4" s="15" t="s">
        <v>52</v>
      </c>
      <c r="F4" s="16"/>
      <c r="H4" s="3">
        <f aca="true" t="shared" si="1" ref="H4:H67">H3+1</f>
        <v>70</v>
      </c>
      <c r="I4" s="44"/>
      <c r="J4" s="12" t="s">
        <v>108</v>
      </c>
      <c r="K4" s="13"/>
      <c r="L4" s="22"/>
      <c r="N4" s="3">
        <f aca="true" t="shared" si="2" ref="N4:N66">N3+1</f>
        <v>136</v>
      </c>
      <c r="O4" s="47"/>
      <c r="P4" s="10">
        <v>9</v>
      </c>
      <c r="Q4" s="11" t="s">
        <v>152</v>
      </c>
      <c r="R4" s="38"/>
      <c r="T4" s="3">
        <f aca="true" t="shared" si="3" ref="T4:T59">T3+1</f>
        <v>201</v>
      </c>
      <c r="U4" s="64"/>
      <c r="V4" s="60"/>
      <c r="W4" s="10">
        <v>9</v>
      </c>
      <c r="X4" s="11" t="s">
        <v>68</v>
      </c>
      <c r="Y4" s="38"/>
    </row>
    <row r="5" spans="1:25" ht="16.5">
      <c r="A5" s="3">
        <f t="shared" si="0"/>
        <v>4</v>
      </c>
      <c r="B5" s="88" t="s">
        <v>58</v>
      </c>
      <c r="C5" s="91" t="s">
        <v>59</v>
      </c>
      <c r="D5" s="7">
        <v>1</v>
      </c>
      <c r="E5" s="8" t="s">
        <v>65</v>
      </c>
      <c r="F5" s="55" t="s">
        <v>74</v>
      </c>
      <c r="H5" s="3">
        <f t="shared" si="1"/>
        <v>71</v>
      </c>
      <c r="I5" s="6" t="s">
        <v>48</v>
      </c>
      <c r="J5" s="7" t="s">
        <v>109</v>
      </c>
      <c r="K5" s="8" t="s">
        <v>52</v>
      </c>
      <c r="L5" s="20"/>
      <c r="N5" s="3">
        <f t="shared" si="2"/>
        <v>137</v>
      </c>
      <c r="O5" s="48"/>
      <c r="P5" s="12">
        <v>9</v>
      </c>
      <c r="Q5" s="13" t="s">
        <v>153</v>
      </c>
      <c r="R5" s="39"/>
      <c r="T5" s="3">
        <f t="shared" si="3"/>
        <v>202</v>
      </c>
      <c r="U5" s="64"/>
      <c r="V5" s="61"/>
      <c r="W5" s="10">
        <v>9</v>
      </c>
      <c r="X5" s="11" t="s">
        <v>69</v>
      </c>
      <c r="Y5" s="58"/>
    </row>
    <row r="6" spans="1:25" ht="16.5">
      <c r="A6" s="3">
        <f t="shared" si="0"/>
        <v>5</v>
      </c>
      <c r="B6" s="89"/>
      <c r="C6" s="92"/>
      <c r="D6" s="10">
        <v>9</v>
      </c>
      <c r="E6" s="11" t="s">
        <v>66</v>
      </c>
      <c r="F6" s="56"/>
      <c r="H6" s="3">
        <f t="shared" si="1"/>
        <v>72</v>
      </c>
      <c r="I6" s="42" t="s">
        <v>46</v>
      </c>
      <c r="J6" s="10" t="s">
        <v>15</v>
      </c>
      <c r="K6" s="27" t="s">
        <v>14</v>
      </c>
      <c r="L6" s="40" t="s">
        <v>56</v>
      </c>
      <c r="N6" s="3">
        <f t="shared" si="2"/>
        <v>138</v>
      </c>
      <c r="O6" s="33" t="s">
        <v>48</v>
      </c>
      <c r="P6" s="7" t="s">
        <v>124</v>
      </c>
      <c r="Q6" s="8" t="s">
        <v>70</v>
      </c>
      <c r="R6" s="9"/>
      <c r="T6" s="3">
        <f t="shared" si="3"/>
        <v>203</v>
      </c>
      <c r="U6" s="64"/>
      <c r="V6" s="59" t="s">
        <v>144</v>
      </c>
      <c r="W6" s="10">
        <v>3</v>
      </c>
      <c r="X6" s="11" t="s">
        <v>66</v>
      </c>
      <c r="Y6" s="40" t="s">
        <v>76</v>
      </c>
    </row>
    <row r="7" spans="1:25" ht="16.5">
      <c r="A7" s="3">
        <f t="shared" si="0"/>
        <v>6</v>
      </c>
      <c r="B7" s="89"/>
      <c r="C7" s="92"/>
      <c r="D7" s="10">
        <v>9</v>
      </c>
      <c r="E7" s="11" t="s">
        <v>67</v>
      </c>
      <c r="F7" s="56"/>
      <c r="H7" s="3">
        <f t="shared" si="1"/>
        <v>73</v>
      </c>
      <c r="I7" s="42"/>
      <c r="J7" s="10">
        <v>8</v>
      </c>
      <c r="K7" s="11" t="s">
        <v>67</v>
      </c>
      <c r="L7" s="38"/>
      <c r="N7" s="3">
        <f t="shared" si="2"/>
        <v>139</v>
      </c>
      <c r="O7" s="46" t="s">
        <v>27</v>
      </c>
      <c r="P7" s="10">
        <v>9</v>
      </c>
      <c r="Q7" s="11" t="s">
        <v>12</v>
      </c>
      <c r="R7" s="40" t="s">
        <v>88</v>
      </c>
      <c r="T7" s="3">
        <f t="shared" si="3"/>
        <v>204</v>
      </c>
      <c r="U7" s="64"/>
      <c r="V7" s="60"/>
      <c r="W7" s="10">
        <v>5</v>
      </c>
      <c r="X7" s="11" t="s">
        <v>67</v>
      </c>
      <c r="Y7" s="38"/>
    </row>
    <row r="8" spans="1:25" ht="16.5">
      <c r="A8" s="3">
        <f t="shared" si="0"/>
        <v>7</v>
      </c>
      <c r="B8" s="89"/>
      <c r="C8" s="92"/>
      <c r="D8" s="10">
        <v>9</v>
      </c>
      <c r="E8" s="11" t="s">
        <v>68</v>
      </c>
      <c r="F8" s="56"/>
      <c r="H8" s="3">
        <f t="shared" si="1"/>
        <v>74</v>
      </c>
      <c r="I8" s="42"/>
      <c r="J8" s="10">
        <v>9</v>
      </c>
      <c r="K8" s="11" t="s">
        <v>68</v>
      </c>
      <c r="L8" s="58"/>
      <c r="N8" s="3">
        <f t="shared" si="2"/>
        <v>140</v>
      </c>
      <c r="O8" s="47"/>
      <c r="P8" s="10">
        <v>9</v>
      </c>
      <c r="Q8" s="11" t="s">
        <v>13</v>
      </c>
      <c r="R8" s="38"/>
      <c r="T8" s="3">
        <f t="shared" si="3"/>
        <v>205</v>
      </c>
      <c r="U8" s="64"/>
      <c r="V8" s="61"/>
      <c r="W8" s="10">
        <v>9</v>
      </c>
      <c r="X8" s="11" t="s">
        <v>68</v>
      </c>
      <c r="Y8" s="58"/>
    </row>
    <row r="9" spans="1:25" ht="16.5">
      <c r="A9" s="3">
        <f t="shared" si="0"/>
        <v>8</v>
      </c>
      <c r="B9" s="89"/>
      <c r="C9" s="92" t="s">
        <v>60</v>
      </c>
      <c r="D9" s="10">
        <v>1</v>
      </c>
      <c r="E9" s="11" t="s">
        <v>67</v>
      </c>
      <c r="F9" s="56"/>
      <c r="H9" s="3">
        <f t="shared" si="1"/>
        <v>75</v>
      </c>
      <c r="I9" s="42"/>
      <c r="J9" s="10">
        <v>5</v>
      </c>
      <c r="K9" s="11" t="s">
        <v>67</v>
      </c>
      <c r="L9" s="40" t="s">
        <v>63</v>
      </c>
      <c r="N9" s="3">
        <f t="shared" si="2"/>
        <v>141</v>
      </c>
      <c r="O9" s="47"/>
      <c r="P9" s="10">
        <v>9</v>
      </c>
      <c r="Q9" s="11" t="s">
        <v>152</v>
      </c>
      <c r="R9" s="38"/>
      <c r="T9" s="3">
        <f t="shared" si="3"/>
        <v>206</v>
      </c>
      <c r="U9" s="64"/>
      <c r="V9" s="59" t="s">
        <v>145</v>
      </c>
      <c r="W9" s="10">
        <v>2</v>
      </c>
      <c r="X9" s="11" t="s">
        <v>67</v>
      </c>
      <c r="Y9" s="40" t="s">
        <v>143</v>
      </c>
    </row>
    <row r="10" spans="1:25" ht="16.5">
      <c r="A10" s="3">
        <f t="shared" si="0"/>
        <v>9</v>
      </c>
      <c r="B10" s="89"/>
      <c r="C10" s="92"/>
      <c r="D10" s="10">
        <v>2</v>
      </c>
      <c r="E10" s="11" t="s">
        <v>68</v>
      </c>
      <c r="F10" s="56"/>
      <c r="H10" s="3">
        <f t="shared" si="1"/>
        <v>76</v>
      </c>
      <c r="I10" s="42"/>
      <c r="J10" s="10">
        <v>9</v>
      </c>
      <c r="K10" s="11" t="s">
        <v>68</v>
      </c>
      <c r="L10" s="38"/>
      <c r="N10" s="3">
        <f t="shared" si="2"/>
        <v>142</v>
      </c>
      <c r="O10" s="48"/>
      <c r="P10" s="12">
        <v>9</v>
      </c>
      <c r="Q10" s="13" t="s">
        <v>153</v>
      </c>
      <c r="R10" s="39"/>
      <c r="T10" s="3">
        <f t="shared" si="3"/>
        <v>207</v>
      </c>
      <c r="U10" s="64"/>
      <c r="V10" s="61"/>
      <c r="W10" s="10">
        <v>3</v>
      </c>
      <c r="X10" s="11" t="s">
        <v>68</v>
      </c>
      <c r="Y10" s="38"/>
    </row>
    <row r="11" spans="1:25" ht="16.5">
      <c r="A11" s="3">
        <f t="shared" si="0"/>
        <v>10</v>
      </c>
      <c r="B11" s="89"/>
      <c r="C11" s="92" t="s">
        <v>61</v>
      </c>
      <c r="D11" s="10">
        <v>3</v>
      </c>
      <c r="E11" s="11" t="s">
        <v>67</v>
      </c>
      <c r="F11" s="56"/>
      <c r="H11" s="3">
        <f t="shared" si="1"/>
        <v>77</v>
      </c>
      <c r="I11" s="42"/>
      <c r="J11" s="10">
        <v>9</v>
      </c>
      <c r="K11" s="11" t="s">
        <v>69</v>
      </c>
      <c r="L11" s="38"/>
      <c r="N11" s="3">
        <f t="shared" si="2"/>
        <v>143</v>
      </c>
      <c r="O11" s="33" t="s">
        <v>48</v>
      </c>
      <c r="P11" s="7" t="s">
        <v>125</v>
      </c>
      <c r="Q11" s="8" t="s">
        <v>70</v>
      </c>
      <c r="R11" s="9"/>
      <c r="T11" s="3">
        <f t="shared" si="3"/>
        <v>208</v>
      </c>
      <c r="U11" s="64"/>
      <c r="V11" s="59" t="s">
        <v>146</v>
      </c>
      <c r="W11" s="10">
        <v>5</v>
      </c>
      <c r="X11" s="11" t="s">
        <v>67</v>
      </c>
      <c r="Y11" s="38"/>
    </row>
    <row r="12" spans="1:25" ht="16.5">
      <c r="A12" s="3">
        <f t="shared" si="0"/>
        <v>11</v>
      </c>
      <c r="B12" s="89"/>
      <c r="C12" s="92"/>
      <c r="D12" s="10">
        <v>1</v>
      </c>
      <c r="E12" s="11" t="s">
        <v>68</v>
      </c>
      <c r="F12" s="56"/>
      <c r="H12" s="3">
        <f t="shared" si="1"/>
        <v>78</v>
      </c>
      <c r="I12" s="44"/>
      <c r="J12" s="12">
        <v>9</v>
      </c>
      <c r="K12" s="13" t="s">
        <v>110</v>
      </c>
      <c r="L12" s="39"/>
      <c r="N12" s="3">
        <f t="shared" si="2"/>
        <v>144</v>
      </c>
      <c r="O12" s="46" t="s">
        <v>36</v>
      </c>
      <c r="P12" s="31" t="s">
        <v>156</v>
      </c>
      <c r="Q12" s="27" t="s">
        <v>14</v>
      </c>
      <c r="R12" s="40" t="s">
        <v>150</v>
      </c>
      <c r="T12" s="3">
        <f t="shared" si="3"/>
        <v>209</v>
      </c>
      <c r="U12" s="65"/>
      <c r="V12" s="62"/>
      <c r="W12" s="12">
        <v>9</v>
      </c>
      <c r="X12" s="13" t="s">
        <v>68</v>
      </c>
      <c r="Y12" s="39"/>
    </row>
    <row r="13" spans="1:25" ht="16.5">
      <c r="A13" s="3">
        <f t="shared" si="0"/>
        <v>12</v>
      </c>
      <c r="B13" s="89"/>
      <c r="C13" s="92" t="s">
        <v>62</v>
      </c>
      <c r="D13" s="10">
        <v>2</v>
      </c>
      <c r="E13" s="11" t="s">
        <v>67</v>
      </c>
      <c r="F13" s="56"/>
      <c r="H13" s="3">
        <f t="shared" si="1"/>
        <v>79</v>
      </c>
      <c r="I13" s="6" t="s">
        <v>48</v>
      </c>
      <c r="J13" s="7" t="s">
        <v>111</v>
      </c>
      <c r="K13" s="8" t="s">
        <v>52</v>
      </c>
      <c r="L13" s="20"/>
      <c r="N13" s="3">
        <f t="shared" si="2"/>
        <v>145</v>
      </c>
      <c r="O13" s="47"/>
      <c r="P13" s="10">
        <v>9</v>
      </c>
      <c r="Q13" s="11" t="s">
        <v>152</v>
      </c>
      <c r="R13" s="38"/>
      <c r="T13" s="3">
        <f t="shared" si="3"/>
        <v>210</v>
      </c>
      <c r="U13" s="66" t="s">
        <v>48</v>
      </c>
      <c r="V13" s="67"/>
      <c r="W13" s="7" t="s">
        <v>136</v>
      </c>
      <c r="X13" s="8" t="s">
        <v>52</v>
      </c>
      <c r="Y13" s="9"/>
    </row>
    <row r="14" spans="1:25" ht="13.5" customHeight="1">
      <c r="A14" s="3">
        <f t="shared" si="0"/>
        <v>13</v>
      </c>
      <c r="B14" s="89"/>
      <c r="C14" s="92"/>
      <c r="D14" s="10">
        <v>3</v>
      </c>
      <c r="E14" s="11" t="s">
        <v>68</v>
      </c>
      <c r="F14" s="56"/>
      <c r="H14" s="3">
        <f t="shared" si="1"/>
        <v>80</v>
      </c>
      <c r="I14" s="42" t="s">
        <v>45</v>
      </c>
      <c r="J14" s="10" t="s">
        <v>16</v>
      </c>
      <c r="K14" s="27" t="s">
        <v>14</v>
      </c>
      <c r="L14" s="40" t="s">
        <v>56</v>
      </c>
      <c r="N14" s="3">
        <f t="shared" si="2"/>
        <v>146</v>
      </c>
      <c r="O14" s="47"/>
      <c r="P14" s="10">
        <v>9</v>
      </c>
      <c r="Q14" s="11" t="s">
        <v>153</v>
      </c>
      <c r="R14" s="38"/>
      <c r="T14" s="3">
        <f t="shared" si="3"/>
        <v>211</v>
      </c>
      <c r="U14" s="63" t="s">
        <v>18</v>
      </c>
      <c r="V14" s="59" t="s">
        <v>19</v>
      </c>
      <c r="W14" s="10">
        <v>9</v>
      </c>
      <c r="X14" s="11" t="s">
        <v>67</v>
      </c>
      <c r="Y14" s="40" t="s">
        <v>84</v>
      </c>
    </row>
    <row r="15" spans="1:25" ht="16.5">
      <c r="A15" s="3">
        <f t="shared" si="0"/>
        <v>14</v>
      </c>
      <c r="B15" s="89"/>
      <c r="C15" s="92" t="s">
        <v>63</v>
      </c>
      <c r="D15" s="10">
        <v>5</v>
      </c>
      <c r="E15" s="11" t="s">
        <v>67</v>
      </c>
      <c r="F15" s="56"/>
      <c r="H15" s="3">
        <f t="shared" si="1"/>
        <v>81</v>
      </c>
      <c r="I15" s="42"/>
      <c r="J15" s="10">
        <v>1</v>
      </c>
      <c r="K15" s="11" t="s">
        <v>66</v>
      </c>
      <c r="L15" s="38"/>
      <c r="N15" s="3">
        <f t="shared" si="2"/>
        <v>147</v>
      </c>
      <c r="O15" s="48"/>
      <c r="P15" s="12">
        <v>9</v>
      </c>
      <c r="Q15" s="13" t="s">
        <v>154</v>
      </c>
      <c r="R15" s="39"/>
      <c r="T15" s="3">
        <f t="shared" si="3"/>
        <v>212</v>
      </c>
      <c r="U15" s="64"/>
      <c r="V15" s="60"/>
      <c r="W15" s="10">
        <v>9</v>
      </c>
      <c r="X15" s="11" t="s">
        <v>68</v>
      </c>
      <c r="Y15" s="38"/>
    </row>
    <row r="16" spans="1:25" ht="16.5">
      <c r="A16" s="3">
        <f t="shared" si="0"/>
        <v>15</v>
      </c>
      <c r="B16" s="90"/>
      <c r="C16" s="94"/>
      <c r="D16" s="12">
        <v>9</v>
      </c>
      <c r="E16" s="13" t="s">
        <v>68</v>
      </c>
      <c r="F16" s="57"/>
      <c r="H16" s="3">
        <f t="shared" si="1"/>
        <v>82</v>
      </c>
      <c r="I16" s="42"/>
      <c r="J16" s="10">
        <v>7</v>
      </c>
      <c r="K16" s="11" t="s">
        <v>67</v>
      </c>
      <c r="L16" s="38"/>
      <c r="N16" s="3">
        <f t="shared" si="2"/>
        <v>148</v>
      </c>
      <c r="O16" s="33" t="s">
        <v>48</v>
      </c>
      <c r="P16" s="7" t="s">
        <v>126</v>
      </c>
      <c r="Q16" s="8" t="s">
        <v>70</v>
      </c>
      <c r="R16" s="9"/>
      <c r="T16" s="3">
        <f t="shared" si="3"/>
        <v>213</v>
      </c>
      <c r="U16" s="64"/>
      <c r="V16" s="61"/>
      <c r="W16" s="10">
        <v>9</v>
      </c>
      <c r="X16" s="11" t="s">
        <v>69</v>
      </c>
      <c r="Y16" s="58"/>
    </row>
    <row r="17" spans="1:25" ht="13.5" customHeight="1">
      <c r="A17" s="3">
        <f t="shared" si="0"/>
        <v>16</v>
      </c>
      <c r="B17" s="49" t="s">
        <v>48</v>
      </c>
      <c r="C17" s="50"/>
      <c r="D17" s="7" t="s">
        <v>72</v>
      </c>
      <c r="E17" s="8" t="s">
        <v>52</v>
      </c>
      <c r="F17" s="9"/>
      <c r="H17" s="3">
        <f t="shared" si="1"/>
        <v>83</v>
      </c>
      <c r="I17" s="42"/>
      <c r="J17" s="10">
        <v>9</v>
      </c>
      <c r="K17" s="11" t="s">
        <v>68</v>
      </c>
      <c r="L17" s="58"/>
      <c r="N17" s="3">
        <f t="shared" si="2"/>
        <v>149</v>
      </c>
      <c r="O17" s="46" t="s">
        <v>35</v>
      </c>
      <c r="P17" s="31" t="s">
        <v>156</v>
      </c>
      <c r="Q17" s="27" t="s">
        <v>14</v>
      </c>
      <c r="R17" s="40" t="s">
        <v>151</v>
      </c>
      <c r="T17" s="3">
        <f t="shared" si="3"/>
        <v>214</v>
      </c>
      <c r="U17" s="64"/>
      <c r="V17" s="59" t="s">
        <v>144</v>
      </c>
      <c r="W17" s="10">
        <v>3</v>
      </c>
      <c r="X17" s="11" t="s">
        <v>66</v>
      </c>
      <c r="Y17" s="40" t="s">
        <v>76</v>
      </c>
    </row>
    <row r="18" spans="1:25" ht="16.5">
      <c r="A18" s="3">
        <f t="shared" si="0"/>
        <v>17</v>
      </c>
      <c r="B18" s="42" t="s">
        <v>64</v>
      </c>
      <c r="C18" s="43"/>
      <c r="D18" s="10">
        <v>9</v>
      </c>
      <c r="E18" s="11" t="s">
        <v>67</v>
      </c>
      <c r="F18" s="56" t="s">
        <v>53</v>
      </c>
      <c r="H18" s="3">
        <f t="shared" si="1"/>
        <v>84</v>
      </c>
      <c r="I18" s="42"/>
      <c r="J18" s="10">
        <v>5</v>
      </c>
      <c r="K18" s="11" t="s">
        <v>67</v>
      </c>
      <c r="L18" s="40" t="s">
        <v>63</v>
      </c>
      <c r="N18" s="3">
        <f t="shared" si="2"/>
        <v>150</v>
      </c>
      <c r="O18" s="47"/>
      <c r="P18" s="10">
        <v>9</v>
      </c>
      <c r="Q18" s="11" t="s">
        <v>152</v>
      </c>
      <c r="R18" s="38"/>
      <c r="T18" s="3">
        <f t="shared" si="3"/>
        <v>215</v>
      </c>
      <c r="U18" s="64"/>
      <c r="V18" s="60"/>
      <c r="W18" s="10">
        <v>5</v>
      </c>
      <c r="X18" s="11" t="s">
        <v>67</v>
      </c>
      <c r="Y18" s="38"/>
    </row>
    <row r="19" spans="1:25" ht="16.5">
      <c r="A19" s="3">
        <f t="shared" si="0"/>
        <v>18</v>
      </c>
      <c r="B19" s="42"/>
      <c r="C19" s="43"/>
      <c r="D19" s="10">
        <v>9</v>
      </c>
      <c r="E19" s="11" t="s">
        <v>68</v>
      </c>
      <c r="F19" s="56"/>
      <c r="H19" s="3">
        <f t="shared" si="1"/>
        <v>85</v>
      </c>
      <c r="I19" s="42"/>
      <c r="J19" s="10">
        <v>9</v>
      </c>
      <c r="K19" s="11" t="s">
        <v>68</v>
      </c>
      <c r="L19" s="38"/>
      <c r="N19" s="3">
        <f t="shared" si="2"/>
        <v>151</v>
      </c>
      <c r="O19" s="47"/>
      <c r="P19" s="10">
        <v>9</v>
      </c>
      <c r="Q19" s="11" t="s">
        <v>153</v>
      </c>
      <c r="R19" s="38"/>
      <c r="T19" s="3">
        <f t="shared" si="3"/>
        <v>216</v>
      </c>
      <c r="U19" s="64"/>
      <c r="V19" s="61"/>
      <c r="W19" s="10">
        <v>9</v>
      </c>
      <c r="X19" s="11" t="s">
        <v>68</v>
      </c>
      <c r="Y19" s="58"/>
    </row>
    <row r="20" spans="1:25" ht="16.5">
      <c r="A20" s="3">
        <f t="shared" si="0"/>
        <v>19</v>
      </c>
      <c r="B20" s="44"/>
      <c r="C20" s="45"/>
      <c r="D20" s="12">
        <v>9</v>
      </c>
      <c r="E20" s="13" t="s">
        <v>69</v>
      </c>
      <c r="F20" s="57"/>
      <c r="H20" s="3">
        <f t="shared" si="1"/>
        <v>86</v>
      </c>
      <c r="I20" s="42"/>
      <c r="J20" s="10">
        <v>9</v>
      </c>
      <c r="K20" s="11" t="s">
        <v>69</v>
      </c>
      <c r="L20" s="38"/>
      <c r="N20" s="3">
        <f t="shared" si="2"/>
        <v>152</v>
      </c>
      <c r="O20" s="48"/>
      <c r="P20" s="12">
        <v>9</v>
      </c>
      <c r="Q20" s="13" t="s">
        <v>154</v>
      </c>
      <c r="R20" s="39"/>
      <c r="T20" s="3">
        <f t="shared" si="3"/>
        <v>217</v>
      </c>
      <c r="U20" s="64"/>
      <c r="V20" s="59" t="s">
        <v>145</v>
      </c>
      <c r="W20" s="10">
        <v>2</v>
      </c>
      <c r="X20" s="11" t="s">
        <v>67</v>
      </c>
      <c r="Y20" s="40" t="s">
        <v>143</v>
      </c>
    </row>
    <row r="21" spans="1:25" ht="16.5">
      <c r="A21" s="3">
        <f t="shared" si="0"/>
        <v>20</v>
      </c>
      <c r="B21" s="49" t="s">
        <v>48</v>
      </c>
      <c r="C21" s="50"/>
      <c r="D21" s="7" t="s">
        <v>73</v>
      </c>
      <c r="E21" s="8" t="s">
        <v>52</v>
      </c>
      <c r="F21" s="9"/>
      <c r="H21" s="3">
        <f t="shared" si="1"/>
        <v>87</v>
      </c>
      <c r="I21" s="44"/>
      <c r="J21" s="12">
        <v>9</v>
      </c>
      <c r="K21" s="13" t="s">
        <v>110</v>
      </c>
      <c r="L21" s="39"/>
      <c r="N21" s="3">
        <f t="shared" si="2"/>
        <v>153</v>
      </c>
      <c r="O21" s="33" t="s">
        <v>48</v>
      </c>
      <c r="P21" s="7" t="s">
        <v>127</v>
      </c>
      <c r="Q21" s="8" t="s">
        <v>70</v>
      </c>
      <c r="R21" s="9"/>
      <c r="T21" s="3">
        <f t="shared" si="3"/>
        <v>218</v>
      </c>
      <c r="U21" s="64"/>
      <c r="V21" s="61"/>
      <c r="W21" s="10">
        <v>3</v>
      </c>
      <c r="X21" s="11" t="s">
        <v>68</v>
      </c>
      <c r="Y21" s="38"/>
    </row>
    <row r="22" spans="1:25" ht="16.5">
      <c r="A22" s="3">
        <f t="shared" si="0"/>
        <v>21</v>
      </c>
      <c r="B22" s="42" t="s">
        <v>55</v>
      </c>
      <c r="C22" s="43"/>
      <c r="D22" s="10">
        <v>3</v>
      </c>
      <c r="E22" s="11" t="s">
        <v>66</v>
      </c>
      <c r="F22" s="56" t="s">
        <v>56</v>
      </c>
      <c r="H22" s="3">
        <f t="shared" si="1"/>
        <v>88</v>
      </c>
      <c r="I22" s="6" t="s">
        <v>48</v>
      </c>
      <c r="J22" s="7" t="s">
        <v>113</v>
      </c>
      <c r="K22" s="8" t="s">
        <v>70</v>
      </c>
      <c r="L22" s="20"/>
      <c r="N22" s="3">
        <f t="shared" si="2"/>
        <v>154</v>
      </c>
      <c r="O22" s="46" t="s">
        <v>34</v>
      </c>
      <c r="P22" s="10">
        <v>9</v>
      </c>
      <c r="Q22" s="11" t="s">
        <v>152</v>
      </c>
      <c r="R22" s="40" t="s">
        <v>150</v>
      </c>
      <c r="T22" s="3">
        <f t="shared" si="3"/>
        <v>219</v>
      </c>
      <c r="U22" s="64"/>
      <c r="V22" s="59" t="s">
        <v>146</v>
      </c>
      <c r="W22" s="10">
        <v>5</v>
      </c>
      <c r="X22" s="11" t="s">
        <v>67</v>
      </c>
      <c r="Y22" s="38"/>
    </row>
    <row r="23" spans="1:25" ht="16.5">
      <c r="A23" s="3">
        <f t="shared" si="0"/>
        <v>22</v>
      </c>
      <c r="B23" s="42"/>
      <c r="C23" s="43"/>
      <c r="D23" s="10">
        <v>5</v>
      </c>
      <c r="E23" s="11" t="s">
        <v>67</v>
      </c>
      <c r="F23" s="56"/>
      <c r="H23" s="3">
        <f t="shared" si="1"/>
        <v>89</v>
      </c>
      <c r="I23" s="42" t="s">
        <v>89</v>
      </c>
      <c r="J23" s="10">
        <v>9</v>
      </c>
      <c r="K23" s="11" t="s">
        <v>65</v>
      </c>
      <c r="L23" s="40" t="s">
        <v>120</v>
      </c>
      <c r="N23" s="3">
        <f t="shared" si="2"/>
        <v>155</v>
      </c>
      <c r="O23" s="47"/>
      <c r="P23" s="10">
        <v>9</v>
      </c>
      <c r="Q23" s="11" t="s">
        <v>153</v>
      </c>
      <c r="R23" s="38"/>
      <c r="T23" s="3">
        <f t="shared" si="3"/>
        <v>220</v>
      </c>
      <c r="U23" s="65"/>
      <c r="V23" s="62"/>
      <c r="W23" s="12">
        <v>9</v>
      </c>
      <c r="X23" s="13" t="s">
        <v>68</v>
      </c>
      <c r="Y23" s="39"/>
    </row>
    <row r="24" spans="1:25" ht="16.5">
      <c r="A24" s="3">
        <f t="shared" si="0"/>
        <v>23</v>
      </c>
      <c r="B24" s="44"/>
      <c r="C24" s="45"/>
      <c r="D24" s="12">
        <v>9</v>
      </c>
      <c r="E24" s="13" t="s">
        <v>68</v>
      </c>
      <c r="F24" s="57"/>
      <c r="H24" s="3">
        <f t="shared" si="1"/>
        <v>90</v>
      </c>
      <c r="I24" s="42"/>
      <c r="J24" s="10">
        <v>9</v>
      </c>
      <c r="K24" s="11" t="s">
        <v>66</v>
      </c>
      <c r="L24" s="38"/>
      <c r="N24" s="3">
        <f t="shared" si="2"/>
        <v>156</v>
      </c>
      <c r="O24" s="48"/>
      <c r="P24" s="12">
        <v>9</v>
      </c>
      <c r="Q24" s="13" t="s">
        <v>154</v>
      </c>
      <c r="R24" s="39"/>
      <c r="T24" s="3">
        <f t="shared" si="3"/>
        <v>221</v>
      </c>
      <c r="U24" s="66" t="s">
        <v>48</v>
      </c>
      <c r="V24" s="67"/>
      <c r="W24" s="7" t="s">
        <v>137</v>
      </c>
      <c r="X24" s="8" t="s">
        <v>52</v>
      </c>
      <c r="Y24" s="9"/>
    </row>
    <row r="25" spans="1:25" ht="16.5">
      <c r="A25" s="3">
        <f t="shared" si="0"/>
        <v>24</v>
      </c>
      <c r="B25" s="49" t="s">
        <v>49</v>
      </c>
      <c r="C25" s="50"/>
      <c r="D25" s="7" t="s">
        <v>75</v>
      </c>
      <c r="E25" s="8" t="s">
        <v>52</v>
      </c>
      <c r="F25" s="9"/>
      <c r="H25" s="3">
        <f t="shared" si="1"/>
        <v>91</v>
      </c>
      <c r="I25" s="42"/>
      <c r="J25" s="10">
        <v>9</v>
      </c>
      <c r="K25" s="11" t="s">
        <v>67</v>
      </c>
      <c r="L25" s="38"/>
      <c r="N25" s="3">
        <f t="shared" si="2"/>
        <v>157</v>
      </c>
      <c r="O25" s="33" t="s">
        <v>48</v>
      </c>
      <c r="P25" s="7" t="s">
        <v>85</v>
      </c>
      <c r="Q25" s="8" t="s">
        <v>70</v>
      </c>
      <c r="R25" s="9"/>
      <c r="T25" s="3">
        <f t="shared" si="3"/>
        <v>222</v>
      </c>
      <c r="U25" s="63" t="s">
        <v>20</v>
      </c>
      <c r="V25" s="59" t="s">
        <v>19</v>
      </c>
      <c r="W25" s="10">
        <v>9</v>
      </c>
      <c r="X25" s="11" t="s">
        <v>67</v>
      </c>
      <c r="Y25" s="40" t="s">
        <v>84</v>
      </c>
    </row>
    <row r="26" spans="1:25" ht="16.5">
      <c r="A26" s="3">
        <f t="shared" si="0"/>
        <v>25</v>
      </c>
      <c r="B26" s="42" t="s">
        <v>81</v>
      </c>
      <c r="C26" s="43"/>
      <c r="D26" s="10">
        <v>3</v>
      </c>
      <c r="E26" s="11" t="s">
        <v>66</v>
      </c>
      <c r="F26" s="56" t="s">
        <v>76</v>
      </c>
      <c r="H26" s="3">
        <f t="shared" si="1"/>
        <v>92</v>
      </c>
      <c r="I26" s="42"/>
      <c r="J26" s="10">
        <v>9</v>
      </c>
      <c r="K26" s="11" t="s">
        <v>68</v>
      </c>
      <c r="L26" s="38"/>
      <c r="N26" s="3">
        <f t="shared" si="2"/>
        <v>158</v>
      </c>
      <c r="O26" s="46" t="s">
        <v>33</v>
      </c>
      <c r="P26" s="10">
        <v>9</v>
      </c>
      <c r="Q26" s="11" t="s">
        <v>152</v>
      </c>
      <c r="R26" s="40" t="s">
        <v>151</v>
      </c>
      <c r="T26" s="3">
        <f t="shared" si="3"/>
        <v>223</v>
      </c>
      <c r="U26" s="64"/>
      <c r="V26" s="60"/>
      <c r="W26" s="10">
        <v>9</v>
      </c>
      <c r="X26" s="11" t="s">
        <v>68</v>
      </c>
      <c r="Y26" s="38"/>
    </row>
    <row r="27" spans="1:25" ht="16.5">
      <c r="A27" s="3">
        <f t="shared" si="0"/>
        <v>26</v>
      </c>
      <c r="B27" s="42"/>
      <c r="C27" s="43"/>
      <c r="D27" s="10">
        <v>5</v>
      </c>
      <c r="E27" s="11" t="s">
        <v>67</v>
      </c>
      <c r="F27" s="56"/>
      <c r="H27" s="3">
        <f t="shared" si="1"/>
        <v>93</v>
      </c>
      <c r="I27" s="44"/>
      <c r="J27" s="12">
        <v>9</v>
      </c>
      <c r="K27" s="13" t="s">
        <v>69</v>
      </c>
      <c r="L27" s="39"/>
      <c r="N27" s="3">
        <f t="shared" si="2"/>
        <v>159</v>
      </c>
      <c r="O27" s="47"/>
      <c r="P27" s="10">
        <v>9</v>
      </c>
      <c r="Q27" s="11" t="s">
        <v>153</v>
      </c>
      <c r="R27" s="38"/>
      <c r="T27" s="3">
        <f t="shared" si="3"/>
        <v>224</v>
      </c>
      <c r="U27" s="64"/>
      <c r="V27" s="61"/>
      <c r="W27" s="10">
        <v>9</v>
      </c>
      <c r="X27" s="11" t="s">
        <v>69</v>
      </c>
      <c r="Y27" s="58"/>
    </row>
    <row r="28" spans="1:25" ht="16.5">
      <c r="A28" s="3">
        <f t="shared" si="0"/>
        <v>27</v>
      </c>
      <c r="B28" s="44"/>
      <c r="C28" s="45"/>
      <c r="D28" s="12">
        <v>9</v>
      </c>
      <c r="E28" s="13" t="s">
        <v>68</v>
      </c>
      <c r="F28" s="57"/>
      <c r="H28" s="3">
        <f t="shared" si="1"/>
        <v>94</v>
      </c>
      <c r="I28" s="6" t="s">
        <v>48</v>
      </c>
      <c r="J28" s="7" t="s">
        <v>114</v>
      </c>
      <c r="K28" s="8" t="s">
        <v>70</v>
      </c>
      <c r="L28" s="20"/>
      <c r="N28" s="3">
        <f t="shared" si="2"/>
        <v>160</v>
      </c>
      <c r="O28" s="48"/>
      <c r="P28" s="12">
        <v>9</v>
      </c>
      <c r="Q28" s="13" t="s">
        <v>154</v>
      </c>
      <c r="R28" s="39"/>
      <c r="T28" s="3">
        <f t="shared" si="3"/>
        <v>225</v>
      </c>
      <c r="U28" s="64"/>
      <c r="V28" s="59" t="s">
        <v>144</v>
      </c>
      <c r="W28" s="10">
        <v>3</v>
      </c>
      <c r="X28" s="11" t="s">
        <v>66</v>
      </c>
      <c r="Y28" s="40" t="s">
        <v>76</v>
      </c>
    </row>
    <row r="29" spans="1:25" ht="16.5">
      <c r="A29" s="3">
        <f t="shared" si="0"/>
        <v>28</v>
      </c>
      <c r="B29" s="49" t="s">
        <v>48</v>
      </c>
      <c r="C29" s="50"/>
      <c r="D29" s="7" t="s">
        <v>77</v>
      </c>
      <c r="E29" s="8" t="s">
        <v>52</v>
      </c>
      <c r="F29" s="9"/>
      <c r="H29" s="3">
        <f t="shared" si="1"/>
        <v>95</v>
      </c>
      <c r="I29" s="42" t="s">
        <v>11</v>
      </c>
      <c r="J29" s="31" t="s">
        <v>156</v>
      </c>
      <c r="K29" s="27" t="s">
        <v>14</v>
      </c>
      <c r="L29" s="40" t="s">
        <v>119</v>
      </c>
      <c r="N29" s="3">
        <f t="shared" si="2"/>
        <v>161</v>
      </c>
      <c r="O29" s="33" t="s">
        <v>48</v>
      </c>
      <c r="P29" s="7" t="s">
        <v>128</v>
      </c>
      <c r="Q29" s="8" t="s">
        <v>70</v>
      </c>
      <c r="R29" s="9"/>
      <c r="T29" s="3">
        <f t="shared" si="3"/>
        <v>226</v>
      </c>
      <c r="U29" s="64"/>
      <c r="V29" s="60"/>
      <c r="W29" s="10">
        <v>5</v>
      </c>
      <c r="X29" s="11" t="s">
        <v>67</v>
      </c>
      <c r="Y29" s="38"/>
    </row>
    <row r="30" spans="1:25" ht="16.5">
      <c r="A30" s="3">
        <f aca="true" t="shared" si="4" ref="A30:A68">A29+1</f>
        <v>29</v>
      </c>
      <c r="B30" s="42" t="s">
        <v>4</v>
      </c>
      <c r="C30" s="43"/>
      <c r="D30" s="10">
        <v>3</v>
      </c>
      <c r="E30" s="11" t="s">
        <v>66</v>
      </c>
      <c r="F30" s="56" t="s">
        <v>76</v>
      </c>
      <c r="H30" s="3">
        <f t="shared" si="1"/>
        <v>96</v>
      </c>
      <c r="I30" s="42"/>
      <c r="J30" s="10">
        <v>9</v>
      </c>
      <c r="K30" s="11" t="s">
        <v>67</v>
      </c>
      <c r="L30" s="38"/>
      <c r="N30" s="3">
        <f t="shared" si="2"/>
        <v>162</v>
      </c>
      <c r="O30" s="46" t="s">
        <v>32</v>
      </c>
      <c r="P30" s="31" t="s">
        <v>156</v>
      </c>
      <c r="Q30" s="27" t="s">
        <v>14</v>
      </c>
      <c r="R30" s="40" t="s">
        <v>150</v>
      </c>
      <c r="T30" s="3">
        <f t="shared" si="3"/>
        <v>227</v>
      </c>
      <c r="U30" s="64"/>
      <c r="V30" s="61"/>
      <c r="W30" s="10">
        <v>9</v>
      </c>
      <c r="X30" s="11" t="s">
        <v>68</v>
      </c>
      <c r="Y30" s="58"/>
    </row>
    <row r="31" spans="1:25" ht="16.5">
      <c r="A31" s="3">
        <f t="shared" si="4"/>
        <v>30</v>
      </c>
      <c r="B31" s="42"/>
      <c r="C31" s="43"/>
      <c r="D31" s="10">
        <v>5</v>
      </c>
      <c r="E31" s="11" t="s">
        <v>67</v>
      </c>
      <c r="F31" s="56"/>
      <c r="H31" s="3">
        <f t="shared" si="1"/>
        <v>97</v>
      </c>
      <c r="I31" s="42"/>
      <c r="J31" s="10">
        <v>9</v>
      </c>
      <c r="K31" s="11" t="s">
        <v>68</v>
      </c>
      <c r="L31" s="38"/>
      <c r="N31" s="3">
        <f t="shared" si="2"/>
        <v>163</v>
      </c>
      <c r="O31" s="47"/>
      <c r="P31" s="10">
        <v>9</v>
      </c>
      <c r="Q31" s="11" t="s">
        <v>152</v>
      </c>
      <c r="R31" s="38"/>
      <c r="T31" s="3">
        <f t="shared" si="3"/>
        <v>228</v>
      </c>
      <c r="U31" s="64"/>
      <c r="V31" s="59" t="s">
        <v>145</v>
      </c>
      <c r="W31" s="10">
        <v>2</v>
      </c>
      <c r="X31" s="11" t="s">
        <v>67</v>
      </c>
      <c r="Y31" s="40" t="s">
        <v>143</v>
      </c>
    </row>
    <row r="32" spans="1:25" ht="16.5">
      <c r="A32" s="3">
        <f t="shared" si="4"/>
        <v>31</v>
      </c>
      <c r="B32" s="44"/>
      <c r="C32" s="45"/>
      <c r="D32" s="12">
        <v>9</v>
      </c>
      <c r="E32" s="13" t="s">
        <v>68</v>
      </c>
      <c r="F32" s="57"/>
      <c r="H32" s="3">
        <f t="shared" si="1"/>
        <v>98</v>
      </c>
      <c r="I32" s="44"/>
      <c r="J32" s="12">
        <v>9</v>
      </c>
      <c r="K32" s="13" t="s">
        <v>69</v>
      </c>
      <c r="L32" s="39"/>
      <c r="N32" s="3">
        <f t="shared" si="2"/>
        <v>164</v>
      </c>
      <c r="O32" s="47"/>
      <c r="P32" s="10">
        <v>9</v>
      </c>
      <c r="Q32" s="11" t="s">
        <v>153</v>
      </c>
      <c r="R32" s="38"/>
      <c r="T32" s="3">
        <f t="shared" si="3"/>
        <v>229</v>
      </c>
      <c r="U32" s="64"/>
      <c r="V32" s="61"/>
      <c r="W32" s="10">
        <v>3</v>
      </c>
      <c r="X32" s="11" t="s">
        <v>68</v>
      </c>
      <c r="Y32" s="38"/>
    </row>
    <row r="33" spans="1:25" ht="16.5">
      <c r="A33" s="3">
        <f t="shared" si="4"/>
        <v>32</v>
      </c>
      <c r="B33" s="49" t="s">
        <v>48</v>
      </c>
      <c r="C33" s="50"/>
      <c r="D33" s="7" t="s">
        <v>78</v>
      </c>
      <c r="E33" s="8" t="s">
        <v>52</v>
      </c>
      <c r="F33" s="9"/>
      <c r="H33" s="3">
        <f t="shared" si="1"/>
        <v>99</v>
      </c>
      <c r="I33" s="6" t="s">
        <v>48</v>
      </c>
      <c r="J33" s="7" t="s">
        <v>112</v>
      </c>
      <c r="K33" s="8" t="s">
        <v>70</v>
      </c>
      <c r="L33" s="20"/>
      <c r="N33" s="3">
        <f t="shared" si="2"/>
        <v>165</v>
      </c>
      <c r="O33" s="48"/>
      <c r="P33" s="12">
        <v>9</v>
      </c>
      <c r="Q33" s="13" t="s">
        <v>154</v>
      </c>
      <c r="R33" s="39"/>
      <c r="T33" s="3">
        <f t="shared" si="3"/>
        <v>230</v>
      </c>
      <c r="U33" s="64"/>
      <c r="V33" s="59" t="s">
        <v>146</v>
      </c>
      <c r="W33" s="10">
        <v>5</v>
      </c>
      <c r="X33" s="11" t="s">
        <v>67</v>
      </c>
      <c r="Y33" s="38"/>
    </row>
    <row r="34" spans="1:25" ht="16.5">
      <c r="A34" s="3">
        <f t="shared" si="4"/>
        <v>33</v>
      </c>
      <c r="B34" s="42" t="s">
        <v>9</v>
      </c>
      <c r="C34" s="43"/>
      <c r="D34" s="10">
        <v>9</v>
      </c>
      <c r="E34" s="11" t="s">
        <v>67</v>
      </c>
      <c r="F34" s="40" t="s">
        <v>84</v>
      </c>
      <c r="H34" s="3">
        <f t="shared" si="1"/>
        <v>100</v>
      </c>
      <c r="I34" s="42" t="s">
        <v>5</v>
      </c>
      <c r="J34" s="10">
        <v>3</v>
      </c>
      <c r="K34" s="11" t="s">
        <v>66</v>
      </c>
      <c r="L34" s="40" t="s">
        <v>118</v>
      </c>
      <c r="N34" s="3">
        <f t="shared" si="2"/>
        <v>166</v>
      </c>
      <c r="O34" s="33" t="s">
        <v>48</v>
      </c>
      <c r="P34" s="7" t="s">
        <v>129</v>
      </c>
      <c r="Q34" s="8" t="s">
        <v>70</v>
      </c>
      <c r="R34" s="9"/>
      <c r="T34" s="3">
        <f t="shared" si="3"/>
        <v>231</v>
      </c>
      <c r="U34" s="65"/>
      <c r="V34" s="62"/>
      <c r="W34" s="12">
        <v>9</v>
      </c>
      <c r="X34" s="13" t="s">
        <v>68</v>
      </c>
      <c r="Y34" s="39"/>
    </row>
    <row r="35" spans="1:25" ht="16.5">
      <c r="A35" s="3">
        <f t="shared" si="4"/>
        <v>34</v>
      </c>
      <c r="B35" s="42"/>
      <c r="C35" s="43"/>
      <c r="D35" s="10">
        <v>9</v>
      </c>
      <c r="E35" s="11" t="s">
        <v>68</v>
      </c>
      <c r="F35" s="38"/>
      <c r="H35" s="3">
        <f t="shared" si="1"/>
        <v>101</v>
      </c>
      <c r="I35" s="42"/>
      <c r="J35" s="10">
        <v>5</v>
      </c>
      <c r="K35" s="11" t="s">
        <v>67</v>
      </c>
      <c r="L35" s="38"/>
      <c r="N35" s="3">
        <f t="shared" si="2"/>
        <v>167</v>
      </c>
      <c r="O35" s="46" t="s">
        <v>31</v>
      </c>
      <c r="P35" s="31" t="s">
        <v>156</v>
      </c>
      <c r="Q35" s="27" t="s">
        <v>14</v>
      </c>
      <c r="R35" s="40" t="s">
        <v>150</v>
      </c>
      <c r="T35" s="3">
        <f t="shared" si="3"/>
        <v>232</v>
      </c>
      <c r="U35" s="66" t="s">
        <v>48</v>
      </c>
      <c r="V35" s="67"/>
      <c r="W35" s="7" t="s">
        <v>138</v>
      </c>
      <c r="X35" s="8" t="s">
        <v>52</v>
      </c>
      <c r="Y35" s="9"/>
    </row>
    <row r="36" spans="1:25" ht="16.5">
      <c r="A36" s="3">
        <f t="shared" si="4"/>
        <v>35</v>
      </c>
      <c r="B36" s="44"/>
      <c r="C36" s="45"/>
      <c r="D36" s="12">
        <v>9</v>
      </c>
      <c r="E36" s="13" t="s">
        <v>69</v>
      </c>
      <c r="F36" s="39"/>
      <c r="H36" s="3">
        <f t="shared" si="1"/>
        <v>102</v>
      </c>
      <c r="I36" s="44"/>
      <c r="J36" s="12">
        <v>9</v>
      </c>
      <c r="K36" s="13" t="s">
        <v>68</v>
      </c>
      <c r="L36" s="39"/>
      <c r="N36" s="3">
        <f t="shared" si="2"/>
        <v>168</v>
      </c>
      <c r="O36" s="47"/>
      <c r="P36" s="10">
        <v>9</v>
      </c>
      <c r="Q36" s="11" t="s">
        <v>152</v>
      </c>
      <c r="R36" s="38"/>
      <c r="T36" s="3">
        <f t="shared" si="3"/>
        <v>233</v>
      </c>
      <c r="U36" s="70" t="s">
        <v>21</v>
      </c>
      <c r="V36" s="71"/>
      <c r="W36" s="10">
        <v>9</v>
      </c>
      <c r="X36" s="11" t="s">
        <v>67</v>
      </c>
      <c r="Y36" s="40" t="s">
        <v>148</v>
      </c>
    </row>
    <row r="37" spans="1:25" ht="16.5">
      <c r="A37" s="3">
        <f t="shared" si="4"/>
        <v>36</v>
      </c>
      <c r="B37" s="49" t="s">
        <v>48</v>
      </c>
      <c r="C37" s="50"/>
      <c r="D37" s="7" t="s">
        <v>79</v>
      </c>
      <c r="E37" s="8" t="s">
        <v>52</v>
      </c>
      <c r="F37" s="9"/>
      <c r="H37" s="3">
        <f t="shared" si="1"/>
        <v>103</v>
      </c>
      <c r="I37" s="6" t="s">
        <v>48</v>
      </c>
      <c r="J37" s="7" t="s">
        <v>115</v>
      </c>
      <c r="K37" s="8" t="s">
        <v>70</v>
      </c>
      <c r="L37" s="20"/>
      <c r="N37" s="3">
        <f t="shared" si="2"/>
        <v>169</v>
      </c>
      <c r="O37" s="47"/>
      <c r="P37" s="10">
        <v>9</v>
      </c>
      <c r="Q37" s="11" t="s">
        <v>153</v>
      </c>
      <c r="R37" s="38"/>
      <c r="T37" s="3">
        <f t="shared" si="3"/>
        <v>234</v>
      </c>
      <c r="U37" s="72"/>
      <c r="V37" s="73"/>
      <c r="W37" s="10">
        <v>9</v>
      </c>
      <c r="X37" s="11" t="s">
        <v>68</v>
      </c>
      <c r="Y37" s="38"/>
    </row>
    <row r="38" spans="1:25" ht="16.5">
      <c r="A38" s="3">
        <f t="shared" si="4"/>
        <v>37</v>
      </c>
      <c r="B38" s="42" t="s">
        <v>8</v>
      </c>
      <c r="C38" s="43"/>
      <c r="D38" s="10">
        <v>9</v>
      </c>
      <c r="E38" s="11" t="s">
        <v>67</v>
      </c>
      <c r="F38" s="40" t="s">
        <v>84</v>
      </c>
      <c r="H38" s="3">
        <f t="shared" si="1"/>
        <v>104</v>
      </c>
      <c r="I38" s="42" t="s">
        <v>6</v>
      </c>
      <c r="J38" s="10">
        <v>3</v>
      </c>
      <c r="K38" s="11" t="s">
        <v>66</v>
      </c>
      <c r="L38" s="40" t="s">
        <v>117</v>
      </c>
      <c r="N38" s="3">
        <f t="shared" si="2"/>
        <v>170</v>
      </c>
      <c r="O38" s="48"/>
      <c r="P38" s="12">
        <v>9</v>
      </c>
      <c r="Q38" s="13" t="s">
        <v>154</v>
      </c>
      <c r="R38" s="39"/>
      <c r="T38" s="3">
        <f t="shared" si="3"/>
        <v>235</v>
      </c>
      <c r="U38" s="72"/>
      <c r="V38" s="73"/>
      <c r="W38" s="10">
        <v>9</v>
      </c>
      <c r="X38" s="11" t="s">
        <v>69</v>
      </c>
      <c r="Y38" s="38"/>
    </row>
    <row r="39" spans="1:25" ht="16.5">
      <c r="A39" s="3">
        <f t="shared" si="4"/>
        <v>38</v>
      </c>
      <c r="B39" s="42"/>
      <c r="C39" s="43"/>
      <c r="D39" s="10">
        <v>9</v>
      </c>
      <c r="E39" s="11" t="s">
        <v>68</v>
      </c>
      <c r="F39" s="38"/>
      <c r="H39" s="3">
        <f t="shared" si="1"/>
        <v>105</v>
      </c>
      <c r="I39" s="42"/>
      <c r="J39" s="10">
        <v>5</v>
      </c>
      <c r="K39" s="11" t="s">
        <v>67</v>
      </c>
      <c r="L39" s="38"/>
      <c r="N39" s="3">
        <f t="shared" si="2"/>
        <v>171</v>
      </c>
      <c r="O39" s="33" t="s">
        <v>48</v>
      </c>
      <c r="P39" s="7" t="s">
        <v>130</v>
      </c>
      <c r="Q39" s="8" t="s">
        <v>70</v>
      </c>
      <c r="R39" s="9"/>
      <c r="T39" s="3">
        <f t="shared" si="3"/>
        <v>236</v>
      </c>
      <c r="U39" s="74"/>
      <c r="V39" s="75"/>
      <c r="W39" s="10">
        <v>9</v>
      </c>
      <c r="X39" s="11" t="s">
        <v>110</v>
      </c>
      <c r="Y39" s="58"/>
    </row>
    <row r="40" spans="1:25" ht="16.5">
      <c r="A40" s="3">
        <f t="shared" si="4"/>
        <v>39</v>
      </c>
      <c r="B40" s="44"/>
      <c r="C40" s="45"/>
      <c r="D40" s="12">
        <v>9</v>
      </c>
      <c r="E40" s="13" t="s">
        <v>69</v>
      </c>
      <c r="F40" s="39"/>
      <c r="H40" s="3">
        <f t="shared" si="1"/>
        <v>106</v>
      </c>
      <c r="I40" s="44"/>
      <c r="J40" s="12">
        <v>9</v>
      </c>
      <c r="K40" s="13" t="s">
        <v>68</v>
      </c>
      <c r="L40" s="39"/>
      <c r="N40" s="3">
        <f t="shared" si="2"/>
        <v>172</v>
      </c>
      <c r="O40" s="46" t="s">
        <v>37</v>
      </c>
      <c r="P40" s="31" t="s">
        <v>156</v>
      </c>
      <c r="Q40" s="27" t="s">
        <v>14</v>
      </c>
      <c r="R40" s="40" t="s">
        <v>150</v>
      </c>
      <c r="T40" s="3">
        <f t="shared" si="3"/>
        <v>237</v>
      </c>
      <c r="U40" s="70" t="s">
        <v>22</v>
      </c>
      <c r="V40" s="71"/>
      <c r="W40" s="10">
        <v>9</v>
      </c>
      <c r="X40" s="11" t="s">
        <v>67</v>
      </c>
      <c r="Y40" s="40" t="s">
        <v>149</v>
      </c>
    </row>
    <row r="41" spans="1:25" ht="16.5">
      <c r="A41" s="3">
        <f t="shared" si="4"/>
        <v>40</v>
      </c>
      <c r="B41" s="49" t="s">
        <v>48</v>
      </c>
      <c r="C41" s="50"/>
      <c r="D41" s="7" t="s">
        <v>80</v>
      </c>
      <c r="E41" s="8" t="s">
        <v>93</v>
      </c>
      <c r="F41" s="9"/>
      <c r="H41" s="3">
        <f t="shared" si="1"/>
        <v>107</v>
      </c>
      <c r="I41" s="6" t="s">
        <v>48</v>
      </c>
      <c r="J41" s="7" t="s">
        <v>116</v>
      </c>
      <c r="K41" s="8" t="s">
        <v>70</v>
      </c>
      <c r="L41" s="20"/>
      <c r="N41" s="3">
        <f t="shared" si="2"/>
        <v>173</v>
      </c>
      <c r="O41" s="47"/>
      <c r="P41" s="10">
        <v>9</v>
      </c>
      <c r="Q41" s="11" t="s">
        <v>152</v>
      </c>
      <c r="R41" s="38"/>
      <c r="T41" s="3">
        <f t="shared" si="3"/>
        <v>238</v>
      </c>
      <c r="U41" s="72"/>
      <c r="V41" s="73"/>
      <c r="W41" s="10">
        <v>9</v>
      </c>
      <c r="X41" s="11" t="s">
        <v>68</v>
      </c>
      <c r="Y41" s="38"/>
    </row>
    <row r="42" spans="1:25" ht="16.5">
      <c r="A42" s="3">
        <f t="shared" si="4"/>
        <v>41</v>
      </c>
      <c r="B42" s="42" t="s">
        <v>1</v>
      </c>
      <c r="C42" s="43"/>
      <c r="D42" s="31" t="s">
        <v>156</v>
      </c>
      <c r="E42" s="27" t="s">
        <v>14</v>
      </c>
      <c r="F42" s="52" t="s">
        <v>157</v>
      </c>
      <c r="H42" s="3">
        <f t="shared" si="1"/>
        <v>108</v>
      </c>
      <c r="I42" s="42" t="s">
        <v>7</v>
      </c>
      <c r="J42" s="10">
        <v>9</v>
      </c>
      <c r="K42" s="11" t="s">
        <v>67</v>
      </c>
      <c r="L42" s="40" t="s">
        <v>84</v>
      </c>
      <c r="N42" s="3">
        <f t="shared" si="2"/>
        <v>174</v>
      </c>
      <c r="O42" s="47"/>
      <c r="P42" s="10">
        <v>9</v>
      </c>
      <c r="Q42" s="11" t="s">
        <v>153</v>
      </c>
      <c r="R42" s="38"/>
      <c r="T42" s="3">
        <f t="shared" si="3"/>
        <v>239</v>
      </c>
      <c r="U42" s="72"/>
      <c r="V42" s="73"/>
      <c r="W42" s="10">
        <v>9</v>
      </c>
      <c r="X42" s="11" t="s">
        <v>69</v>
      </c>
      <c r="Y42" s="38"/>
    </row>
    <row r="43" spans="1:25" ht="16.5">
      <c r="A43" s="3">
        <f t="shared" si="4"/>
        <v>42</v>
      </c>
      <c r="B43" s="42"/>
      <c r="C43" s="43"/>
      <c r="D43" s="10">
        <v>9</v>
      </c>
      <c r="E43" s="11" t="s">
        <v>67</v>
      </c>
      <c r="F43" s="53"/>
      <c r="H43" s="3">
        <f t="shared" si="1"/>
        <v>109</v>
      </c>
      <c r="I43" s="42"/>
      <c r="J43" s="10">
        <v>9</v>
      </c>
      <c r="K43" s="11" t="s">
        <v>68</v>
      </c>
      <c r="L43" s="38"/>
      <c r="N43" s="3">
        <f t="shared" si="2"/>
        <v>175</v>
      </c>
      <c r="O43" s="48"/>
      <c r="P43" s="12">
        <v>9</v>
      </c>
      <c r="Q43" s="13" t="s">
        <v>154</v>
      </c>
      <c r="R43" s="39"/>
      <c r="T43" s="3">
        <f t="shared" si="3"/>
        <v>240</v>
      </c>
      <c r="U43" s="76"/>
      <c r="V43" s="77"/>
      <c r="W43" s="12">
        <v>9</v>
      </c>
      <c r="X43" s="13" t="s">
        <v>110</v>
      </c>
      <c r="Y43" s="39"/>
    </row>
    <row r="44" spans="1:25" ht="16.5">
      <c r="A44" s="3">
        <f t="shared" si="4"/>
        <v>43</v>
      </c>
      <c r="B44" s="42"/>
      <c r="C44" s="43"/>
      <c r="D44" s="10">
        <v>9</v>
      </c>
      <c r="E44" s="11" t="s">
        <v>68</v>
      </c>
      <c r="F44" s="53"/>
      <c r="H44" s="3">
        <f t="shared" si="1"/>
        <v>110</v>
      </c>
      <c r="I44" s="44"/>
      <c r="J44" s="12">
        <v>9</v>
      </c>
      <c r="K44" s="13" t="s">
        <v>69</v>
      </c>
      <c r="L44" s="39"/>
      <c r="N44" s="3">
        <f t="shared" si="2"/>
        <v>176</v>
      </c>
      <c r="O44" s="33" t="s">
        <v>48</v>
      </c>
      <c r="P44" s="7" t="s">
        <v>131</v>
      </c>
      <c r="Q44" s="8" t="s">
        <v>70</v>
      </c>
      <c r="R44" s="9"/>
      <c r="T44" s="3">
        <f t="shared" si="3"/>
        <v>241</v>
      </c>
      <c r="U44" s="68" t="s">
        <v>48</v>
      </c>
      <c r="V44" s="69"/>
      <c r="W44" s="7" t="s">
        <v>139</v>
      </c>
      <c r="X44" s="8" t="s">
        <v>52</v>
      </c>
      <c r="Y44" s="9"/>
    </row>
    <row r="45" spans="1:25" ht="16.5">
      <c r="A45" s="3">
        <f t="shared" si="4"/>
        <v>44</v>
      </c>
      <c r="B45" s="44"/>
      <c r="C45" s="45"/>
      <c r="D45" s="12">
        <v>9</v>
      </c>
      <c r="E45" s="13" t="s">
        <v>69</v>
      </c>
      <c r="F45" s="54"/>
      <c r="H45" s="3">
        <f t="shared" si="1"/>
        <v>111</v>
      </c>
      <c r="I45" s="6" t="s">
        <v>48</v>
      </c>
      <c r="J45" s="7" t="s">
        <v>50</v>
      </c>
      <c r="K45" s="8" t="s">
        <v>70</v>
      </c>
      <c r="L45" s="20"/>
      <c r="N45" s="3">
        <f t="shared" si="2"/>
        <v>177</v>
      </c>
      <c r="O45" s="46" t="s">
        <v>38</v>
      </c>
      <c r="P45" s="31" t="s">
        <v>156</v>
      </c>
      <c r="Q45" s="27" t="s">
        <v>14</v>
      </c>
      <c r="R45" s="40" t="s">
        <v>151</v>
      </c>
      <c r="T45" s="3">
        <f t="shared" si="3"/>
        <v>242</v>
      </c>
      <c r="U45" s="70" t="s">
        <v>23</v>
      </c>
      <c r="V45" s="71"/>
      <c r="W45" s="10">
        <v>9</v>
      </c>
      <c r="X45" s="11" t="s">
        <v>67</v>
      </c>
      <c r="Y45" s="40" t="s">
        <v>148</v>
      </c>
    </row>
    <row r="46" spans="1:25" ht="16.5">
      <c r="A46" s="3">
        <f t="shared" si="4"/>
        <v>45</v>
      </c>
      <c r="B46" s="49" t="s">
        <v>48</v>
      </c>
      <c r="C46" s="50"/>
      <c r="D46" s="7" t="s">
        <v>90</v>
      </c>
      <c r="E46" s="8" t="s">
        <v>91</v>
      </c>
      <c r="F46" s="30"/>
      <c r="H46" s="3">
        <f t="shared" si="1"/>
        <v>112</v>
      </c>
      <c r="I46" s="42" t="s">
        <v>10</v>
      </c>
      <c r="J46" s="10">
        <v>9</v>
      </c>
      <c r="K46" s="11" t="s">
        <v>67</v>
      </c>
      <c r="L46" s="40" t="s">
        <v>84</v>
      </c>
      <c r="N46" s="3">
        <f t="shared" si="2"/>
        <v>178</v>
      </c>
      <c r="O46" s="47"/>
      <c r="P46" s="10">
        <v>9</v>
      </c>
      <c r="Q46" s="11" t="s">
        <v>152</v>
      </c>
      <c r="R46" s="38"/>
      <c r="T46" s="3">
        <f t="shared" si="3"/>
        <v>243</v>
      </c>
      <c r="U46" s="72"/>
      <c r="V46" s="73"/>
      <c r="W46" s="10">
        <v>9</v>
      </c>
      <c r="X46" s="11" t="s">
        <v>68</v>
      </c>
      <c r="Y46" s="38"/>
    </row>
    <row r="47" spans="1:25" ht="16.5">
      <c r="A47" s="3">
        <f t="shared" si="4"/>
        <v>46</v>
      </c>
      <c r="B47" s="42" t="s">
        <v>2</v>
      </c>
      <c r="C47" s="43"/>
      <c r="D47" s="31" t="s">
        <v>156</v>
      </c>
      <c r="E47" s="27" t="s">
        <v>14</v>
      </c>
      <c r="F47" s="52" t="s">
        <v>157</v>
      </c>
      <c r="H47" s="3">
        <f t="shared" si="1"/>
        <v>113</v>
      </c>
      <c r="I47" s="42"/>
      <c r="J47" s="10">
        <v>9</v>
      </c>
      <c r="K47" s="11" t="s">
        <v>68</v>
      </c>
      <c r="L47" s="38"/>
      <c r="N47" s="3">
        <f t="shared" si="2"/>
        <v>179</v>
      </c>
      <c r="O47" s="47"/>
      <c r="P47" s="10">
        <v>9</v>
      </c>
      <c r="Q47" s="11" t="s">
        <v>153</v>
      </c>
      <c r="R47" s="38"/>
      <c r="T47" s="3">
        <f t="shared" si="3"/>
        <v>244</v>
      </c>
      <c r="U47" s="72"/>
      <c r="V47" s="73"/>
      <c r="W47" s="10">
        <v>9</v>
      </c>
      <c r="X47" s="11" t="s">
        <v>69</v>
      </c>
      <c r="Y47" s="38"/>
    </row>
    <row r="48" spans="1:25" ht="16.5">
      <c r="A48" s="3">
        <f t="shared" si="4"/>
        <v>47</v>
      </c>
      <c r="B48" s="42"/>
      <c r="C48" s="43"/>
      <c r="D48" s="10">
        <v>9</v>
      </c>
      <c r="E48" s="11" t="s">
        <v>67</v>
      </c>
      <c r="F48" s="53"/>
      <c r="H48" s="3">
        <f t="shared" si="1"/>
        <v>114</v>
      </c>
      <c r="I48" s="44"/>
      <c r="J48" s="12">
        <v>9</v>
      </c>
      <c r="K48" s="13" t="s">
        <v>69</v>
      </c>
      <c r="L48" s="39"/>
      <c r="N48" s="3">
        <f t="shared" si="2"/>
        <v>180</v>
      </c>
      <c r="O48" s="48"/>
      <c r="P48" s="12">
        <v>9</v>
      </c>
      <c r="Q48" s="13" t="s">
        <v>154</v>
      </c>
      <c r="R48" s="39"/>
      <c r="T48" s="3">
        <f t="shared" si="3"/>
        <v>245</v>
      </c>
      <c r="U48" s="74"/>
      <c r="V48" s="75"/>
      <c r="W48" s="10">
        <v>9</v>
      </c>
      <c r="X48" s="11" t="s">
        <v>110</v>
      </c>
      <c r="Y48" s="58"/>
    </row>
    <row r="49" spans="1:25" ht="16.5">
      <c r="A49" s="3">
        <f t="shared" si="4"/>
        <v>48</v>
      </c>
      <c r="B49" s="42"/>
      <c r="C49" s="43"/>
      <c r="D49" s="10">
        <v>9</v>
      </c>
      <c r="E49" s="11" t="s">
        <v>68</v>
      </c>
      <c r="F49" s="53"/>
      <c r="H49" s="3">
        <f t="shared" si="1"/>
        <v>115</v>
      </c>
      <c r="I49" s="6" t="s">
        <v>48</v>
      </c>
      <c r="J49" s="7" t="s">
        <v>105</v>
      </c>
      <c r="K49" s="8" t="s">
        <v>70</v>
      </c>
      <c r="L49" s="20"/>
      <c r="N49" s="3">
        <f t="shared" si="2"/>
        <v>181</v>
      </c>
      <c r="O49" s="33" t="s">
        <v>48</v>
      </c>
      <c r="P49" s="7" t="s">
        <v>132</v>
      </c>
      <c r="Q49" s="8" t="s">
        <v>70</v>
      </c>
      <c r="R49" s="9"/>
      <c r="T49" s="3">
        <f t="shared" si="3"/>
        <v>246</v>
      </c>
      <c r="U49" s="70" t="s">
        <v>24</v>
      </c>
      <c r="V49" s="71"/>
      <c r="W49" s="10">
        <v>9</v>
      </c>
      <c r="X49" s="11" t="s">
        <v>67</v>
      </c>
      <c r="Y49" s="40" t="s">
        <v>149</v>
      </c>
    </row>
    <row r="50" spans="1:25" ht="16.5">
      <c r="A50" s="3">
        <f t="shared" si="4"/>
        <v>49</v>
      </c>
      <c r="B50" s="44"/>
      <c r="C50" s="45"/>
      <c r="D50" s="12">
        <v>9</v>
      </c>
      <c r="E50" s="13" t="s">
        <v>69</v>
      </c>
      <c r="F50" s="54"/>
      <c r="H50" s="3">
        <f t="shared" si="1"/>
        <v>116</v>
      </c>
      <c r="I50" s="42" t="s">
        <v>98</v>
      </c>
      <c r="J50" s="24" t="s">
        <v>122</v>
      </c>
      <c r="K50" s="11"/>
      <c r="L50" s="40"/>
      <c r="N50" s="3">
        <f t="shared" si="2"/>
        <v>182</v>
      </c>
      <c r="O50" s="46" t="s">
        <v>39</v>
      </c>
      <c r="P50" s="10">
        <v>9</v>
      </c>
      <c r="Q50" s="11" t="s">
        <v>152</v>
      </c>
      <c r="R50" s="40" t="s">
        <v>150</v>
      </c>
      <c r="T50" s="3">
        <f t="shared" si="3"/>
        <v>247</v>
      </c>
      <c r="U50" s="72"/>
      <c r="V50" s="73"/>
      <c r="W50" s="10">
        <v>9</v>
      </c>
      <c r="X50" s="11" t="s">
        <v>68</v>
      </c>
      <c r="Y50" s="38"/>
    </row>
    <row r="51" spans="1:25" ht="16.5">
      <c r="A51" s="3">
        <f t="shared" si="4"/>
        <v>50</v>
      </c>
      <c r="B51" s="49" t="s">
        <v>48</v>
      </c>
      <c r="C51" s="50"/>
      <c r="D51" s="7" t="s">
        <v>92</v>
      </c>
      <c r="E51" s="8" t="s">
        <v>94</v>
      </c>
      <c r="F51" s="9"/>
      <c r="H51" s="3">
        <f t="shared" si="1"/>
        <v>117</v>
      </c>
      <c r="I51" s="42"/>
      <c r="J51" s="24" t="s">
        <v>122</v>
      </c>
      <c r="K51" s="11"/>
      <c r="L51" s="38"/>
      <c r="N51" s="3">
        <f t="shared" si="2"/>
        <v>183</v>
      </c>
      <c r="O51" s="47"/>
      <c r="P51" s="10">
        <v>9</v>
      </c>
      <c r="Q51" s="11" t="s">
        <v>153</v>
      </c>
      <c r="R51" s="38"/>
      <c r="T51" s="3">
        <f t="shared" si="3"/>
        <v>248</v>
      </c>
      <c r="U51" s="72"/>
      <c r="V51" s="73"/>
      <c r="W51" s="10">
        <v>9</v>
      </c>
      <c r="X51" s="11" t="s">
        <v>69</v>
      </c>
      <c r="Y51" s="38"/>
    </row>
    <row r="52" spans="1:25" ht="16.5">
      <c r="A52" s="3">
        <f t="shared" si="4"/>
        <v>51</v>
      </c>
      <c r="B52" s="42" t="s">
        <v>3</v>
      </c>
      <c r="C52" s="43"/>
      <c r="D52" s="10">
        <v>9</v>
      </c>
      <c r="E52" s="11" t="s">
        <v>66</v>
      </c>
      <c r="F52" s="40" t="s">
        <v>87</v>
      </c>
      <c r="H52" s="3">
        <f t="shared" si="1"/>
        <v>118</v>
      </c>
      <c r="I52" s="42"/>
      <c r="J52" s="24" t="s">
        <v>122</v>
      </c>
      <c r="K52" s="11"/>
      <c r="L52" s="38"/>
      <c r="N52" s="3">
        <f t="shared" si="2"/>
        <v>184</v>
      </c>
      <c r="O52" s="48"/>
      <c r="P52" s="12">
        <v>9</v>
      </c>
      <c r="Q52" s="13" t="s">
        <v>154</v>
      </c>
      <c r="R52" s="39"/>
      <c r="T52" s="3">
        <f t="shared" si="3"/>
        <v>249</v>
      </c>
      <c r="U52" s="72"/>
      <c r="V52" s="73"/>
      <c r="W52" s="18">
        <v>9</v>
      </c>
      <c r="X52" s="19" t="s">
        <v>110</v>
      </c>
      <c r="Y52" s="39"/>
    </row>
    <row r="53" spans="1:25" ht="16.5">
      <c r="A53" s="3">
        <f t="shared" si="4"/>
        <v>52</v>
      </c>
      <c r="B53" s="42"/>
      <c r="C53" s="43"/>
      <c r="D53" s="10">
        <v>9</v>
      </c>
      <c r="E53" s="11" t="s">
        <v>67</v>
      </c>
      <c r="F53" s="38"/>
      <c r="H53" s="3">
        <f t="shared" si="1"/>
        <v>119</v>
      </c>
      <c r="I53" s="44"/>
      <c r="J53" s="25" t="s">
        <v>122</v>
      </c>
      <c r="K53" s="13"/>
      <c r="L53" s="39"/>
      <c r="N53" s="3">
        <f t="shared" si="2"/>
        <v>185</v>
      </c>
      <c r="O53" s="33" t="s">
        <v>48</v>
      </c>
      <c r="P53" s="7" t="s">
        <v>155</v>
      </c>
      <c r="Q53" s="8" t="s">
        <v>70</v>
      </c>
      <c r="R53" s="9"/>
      <c r="T53" s="3">
        <f t="shared" si="3"/>
        <v>250</v>
      </c>
      <c r="U53" s="78" t="s">
        <v>147</v>
      </c>
      <c r="V53" s="79"/>
      <c r="W53" s="35" t="s">
        <v>122</v>
      </c>
      <c r="X53" s="8"/>
      <c r="Y53" s="37"/>
    </row>
    <row r="54" spans="1:25" ht="16.5">
      <c r="A54" s="3">
        <f t="shared" si="4"/>
        <v>53</v>
      </c>
      <c r="B54" s="44"/>
      <c r="C54" s="45"/>
      <c r="D54" s="12">
        <v>9</v>
      </c>
      <c r="E54" s="13" t="s">
        <v>68</v>
      </c>
      <c r="F54" s="39"/>
      <c r="H54" s="3">
        <f t="shared" si="1"/>
        <v>120</v>
      </c>
      <c r="I54" s="6" t="s">
        <v>48</v>
      </c>
      <c r="J54" s="7" t="s">
        <v>99</v>
      </c>
      <c r="K54" s="8" t="s">
        <v>100</v>
      </c>
      <c r="L54" s="9"/>
      <c r="N54" s="3">
        <f t="shared" si="2"/>
        <v>186</v>
      </c>
      <c r="O54" s="46" t="s">
        <v>40</v>
      </c>
      <c r="P54" s="10">
        <v>9</v>
      </c>
      <c r="Q54" s="11" t="s">
        <v>152</v>
      </c>
      <c r="R54" s="40" t="s">
        <v>151</v>
      </c>
      <c r="T54" s="3">
        <f t="shared" si="3"/>
        <v>251</v>
      </c>
      <c r="U54" s="80"/>
      <c r="V54" s="81"/>
      <c r="W54" s="35" t="s">
        <v>122</v>
      </c>
      <c r="X54" s="11"/>
      <c r="Y54" s="38"/>
    </row>
    <row r="55" spans="1:25" ht="16.5">
      <c r="A55" s="3">
        <f t="shared" si="4"/>
        <v>54</v>
      </c>
      <c r="B55" s="49" t="s">
        <v>48</v>
      </c>
      <c r="C55" s="50"/>
      <c r="D55" s="7" t="s">
        <v>95</v>
      </c>
      <c r="E55" s="8" t="s">
        <v>52</v>
      </c>
      <c r="F55" s="9"/>
      <c r="H55" s="3">
        <f t="shared" si="1"/>
        <v>121</v>
      </c>
      <c r="I55" s="46" t="s">
        <v>158</v>
      </c>
      <c r="J55" s="31" t="s">
        <v>156</v>
      </c>
      <c r="K55" s="27" t="s">
        <v>14</v>
      </c>
      <c r="L55" s="40" t="s">
        <v>86</v>
      </c>
      <c r="N55" s="3">
        <f t="shared" si="2"/>
        <v>187</v>
      </c>
      <c r="O55" s="47"/>
      <c r="P55" s="10">
        <v>9</v>
      </c>
      <c r="Q55" s="11" t="s">
        <v>153</v>
      </c>
      <c r="R55" s="38"/>
      <c r="T55" s="3">
        <f t="shared" si="3"/>
        <v>252</v>
      </c>
      <c r="U55" s="80"/>
      <c r="V55" s="81"/>
      <c r="W55" s="35" t="s">
        <v>122</v>
      </c>
      <c r="X55" s="11"/>
      <c r="Y55" s="38"/>
    </row>
    <row r="56" spans="1:25" ht="16.5">
      <c r="A56" s="3">
        <f t="shared" si="4"/>
        <v>55</v>
      </c>
      <c r="B56" s="42" t="s">
        <v>26</v>
      </c>
      <c r="C56" s="43"/>
      <c r="D56" s="31" t="s">
        <v>156</v>
      </c>
      <c r="E56" s="27" t="s">
        <v>14</v>
      </c>
      <c r="F56" s="40" t="s">
        <v>86</v>
      </c>
      <c r="H56" s="3">
        <f t="shared" si="1"/>
        <v>122</v>
      </c>
      <c r="I56" s="47"/>
      <c r="J56" s="10">
        <v>9</v>
      </c>
      <c r="K56" s="11" t="s">
        <v>67</v>
      </c>
      <c r="L56" s="38"/>
      <c r="N56" s="3">
        <f t="shared" si="2"/>
        <v>188</v>
      </c>
      <c r="O56" s="48"/>
      <c r="P56" s="12">
        <v>9</v>
      </c>
      <c r="Q56" s="13" t="s">
        <v>154</v>
      </c>
      <c r="R56" s="39"/>
      <c r="T56" s="3">
        <f t="shared" si="3"/>
        <v>253</v>
      </c>
      <c r="U56" s="82"/>
      <c r="V56" s="83"/>
      <c r="W56" s="36" t="s">
        <v>122</v>
      </c>
      <c r="X56" s="13"/>
      <c r="Y56" s="39"/>
    </row>
    <row r="57" spans="1:25" ht="16.5">
      <c r="A57" s="3">
        <f t="shared" si="4"/>
        <v>56</v>
      </c>
      <c r="B57" s="42"/>
      <c r="C57" s="43"/>
      <c r="D57" s="10">
        <v>9</v>
      </c>
      <c r="E57" s="11" t="s">
        <v>67</v>
      </c>
      <c r="F57" s="38"/>
      <c r="H57" s="3">
        <f t="shared" si="1"/>
        <v>123</v>
      </c>
      <c r="I57" s="47"/>
      <c r="J57" s="10">
        <v>9</v>
      </c>
      <c r="K57" s="11" t="s">
        <v>68</v>
      </c>
      <c r="L57" s="38"/>
      <c r="N57" s="3">
        <f t="shared" si="2"/>
        <v>189</v>
      </c>
      <c r="O57" s="33" t="s">
        <v>48</v>
      </c>
      <c r="P57" s="7" t="s">
        <v>133</v>
      </c>
      <c r="Q57" s="8" t="s">
        <v>70</v>
      </c>
      <c r="R57" s="9"/>
      <c r="T57" s="3">
        <f t="shared" si="3"/>
        <v>254</v>
      </c>
      <c r="U57" s="23" t="s">
        <v>48</v>
      </c>
      <c r="V57" s="26"/>
      <c r="W57" s="14" t="s">
        <v>140</v>
      </c>
      <c r="X57" s="34" t="s">
        <v>29</v>
      </c>
      <c r="Y57" s="16"/>
    </row>
    <row r="58" spans="1:25" ht="16.5">
      <c r="A58" s="3">
        <f t="shared" si="4"/>
        <v>57</v>
      </c>
      <c r="B58" s="42"/>
      <c r="C58" s="43"/>
      <c r="D58" s="10">
        <v>9</v>
      </c>
      <c r="E58" s="11" t="s">
        <v>68</v>
      </c>
      <c r="F58" s="38"/>
      <c r="H58" s="3">
        <f t="shared" si="1"/>
        <v>124</v>
      </c>
      <c r="I58" s="48"/>
      <c r="J58" s="12">
        <v>9</v>
      </c>
      <c r="K58" s="13" t="s">
        <v>69</v>
      </c>
      <c r="L58" s="39"/>
      <c r="N58" s="3">
        <f t="shared" si="2"/>
        <v>190</v>
      </c>
      <c r="O58" s="46" t="s">
        <v>41</v>
      </c>
      <c r="P58" s="31" t="s">
        <v>156</v>
      </c>
      <c r="Q58" s="27" t="s">
        <v>14</v>
      </c>
      <c r="R58" s="40" t="s">
        <v>150</v>
      </c>
      <c r="T58" s="3">
        <f t="shared" si="3"/>
        <v>255</v>
      </c>
      <c r="U58" s="97" t="s">
        <v>51</v>
      </c>
      <c r="V58" s="98"/>
      <c r="W58" s="14" t="s">
        <v>141</v>
      </c>
      <c r="X58" s="15"/>
      <c r="Y58" s="16"/>
    </row>
    <row r="59" spans="1:25" ht="16.5">
      <c r="A59" s="3">
        <f t="shared" si="4"/>
        <v>58</v>
      </c>
      <c r="B59" s="44"/>
      <c r="C59" s="45"/>
      <c r="D59" s="12">
        <v>9</v>
      </c>
      <c r="E59" s="13" t="s">
        <v>69</v>
      </c>
      <c r="F59" s="39"/>
      <c r="H59" s="3">
        <f t="shared" si="1"/>
        <v>125</v>
      </c>
      <c r="I59" s="6" t="s">
        <v>48</v>
      </c>
      <c r="J59" s="7" t="s">
        <v>101</v>
      </c>
      <c r="K59" s="8" t="s">
        <v>102</v>
      </c>
      <c r="L59" s="9"/>
      <c r="N59" s="3">
        <f t="shared" si="2"/>
        <v>191</v>
      </c>
      <c r="O59" s="47"/>
      <c r="P59" s="10">
        <v>9</v>
      </c>
      <c r="Q59" s="11" t="s">
        <v>152</v>
      </c>
      <c r="R59" s="38"/>
      <c r="T59" s="3">
        <f t="shared" si="3"/>
        <v>256</v>
      </c>
      <c r="U59" s="95" t="s">
        <v>121</v>
      </c>
      <c r="V59" s="96"/>
      <c r="W59" s="14" t="s">
        <v>142</v>
      </c>
      <c r="X59" s="15"/>
      <c r="Y59" s="16"/>
    </row>
    <row r="60" spans="1:18" ht="16.5">
      <c r="A60" s="3">
        <f t="shared" si="4"/>
        <v>59</v>
      </c>
      <c r="B60" s="49" t="s">
        <v>48</v>
      </c>
      <c r="C60" s="50"/>
      <c r="D60" s="7" t="s">
        <v>96</v>
      </c>
      <c r="E60" s="8" t="s">
        <v>52</v>
      </c>
      <c r="F60" s="9"/>
      <c r="H60" s="3">
        <f t="shared" si="1"/>
        <v>126</v>
      </c>
      <c r="I60" s="46" t="s">
        <v>159</v>
      </c>
      <c r="J60" s="31" t="s">
        <v>156</v>
      </c>
      <c r="K60" s="27" t="s">
        <v>14</v>
      </c>
      <c r="L60" s="40" t="s">
        <v>86</v>
      </c>
      <c r="N60" s="3">
        <f t="shared" si="2"/>
        <v>192</v>
      </c>
      <c r="O60" s="47"/>
      <c r="P60" s="10">
        <v>9</v>
      </c>
      <c r="Q60" s="11" t="s">
        <v>153</v>
      </c>
      <c r="R60" s="38"/>
    </row>
    <row r="61" spans="1:18" ht="16.5">
      <c r="A61" s="3">
        <f t="shared" si="4"/>
        <v>60</v>
      </c>
      <c r="B61" s="42" t="s">
        <v>25</v>
      </c>
      <c r="C61" s="43"/>
      <c r="D61" s="10">
        <v>9</v>
      </c>
      <c r="E61" s="28" t="s">
        <v>67</v>
      </c>
      <c r="F61" s="40" t="s">
        <v>88</v>
      </c>
      <c r="H61" s="3">
        <f t="shared" si="1"/>
        <v>127</v>
      </c>
      <c r="I61" s="47"/>
      <c r="J61" s="10">
        <v>9</v>
      </c>
      <c r="K61" s="11" t="s">
        <v>67</v>
      </c>
      <c r="L61" s="38"/>
      <c r="N61" s="3">
        <f t="shared" si="2"/>
        <v>193</v>
      </c>
      <c r="O61" s="48"/>
      <c r="P61" s="12">
        <v>9</v>
      </c>
      <c r="Q61" s="13" t="s">
        <v>154</v>
      </c>
      <c r="R61" s="39"/>
    </row>
    <row r="62" spans="1:18" ht="16.5">
      <c r="A62" s="3">
        <f t="shared" si="4"/>
        <v>61</v>
      </c>
      <c r="B62" s="42"/>
      <c r="C62" s="43"/>
      <c r="D62" s="10">
        <v>9</v>
      </c>
      <c r="E62" s="28" t="s">
        <v>68</v>
      </c>
      <c r="F62" s="38"/>
      <c r="H62" s="3">
        <f t="shared" si="1"/>
        <v>128</v>
      </c>
      <c r="I62" s="47"/>
      <c r="J62" s="10">
        <v>9</v>
      </c>
      <c r="K62" s="11" t="s">
        <v>68</v>
      </c>
      <c r="L62" s="38"/>
      <c r="N62" s="3">
        <f t="shared" si="2"/>
        <v>194</v>
      </c>
      <c r="O62" s="33" t="s">
        <v>48</v>
      </c>
      <c r="P62" s="7" t="s">
        <v>134</v>
      </c>
      <c r="Q62" s="8" t="s">
        <v>70</v>
      </c>
      <c r="R62" s="9"/>
    </row>
    <row r="63" spans="1:18" ht="16.5">
      <c r="A63" s="3">
        <f t="shared" si="4"/>
        <v>62</v>
      </c>
      <c r="B63" s="46"/>
      <c r="C63" s="51"/>
      <c r="D63" s="18">
        <v>9</v>
      </c>
      <c r="E63" s="29" t="s">
        <v>69</v>
      </c>
      <c r="F63" s="39"/>
      <c r="H63" s="3">
        <f t="shared" si="1"/>
        <v>129</v>
      </c>
      <c r="I63" s="48"/>
      <c r="J63" s="12">
        <v>9</v>
      </c>
      <c r="K63" s="13" t="s">
        <v>69</v>
      </c>
      <c r="L63" s="39"/>
      <c r="N63" s="3">
        <f t="shared" si="2"/>
        <v>195</v>
      </c>
      <c r="O63" s="46" t="s">
        <v>42</v>
      </c>
      <c r="P63" s="31" t="s">
        <v>156</v>
      </c>
      <c r="Q63" s="27" t="s">
        <v>14</v>
      </c>
      <c r="R63" s="40" t="s">
        <v>150</v>
      </c>
    </row>
    <row r="64" spans="1:18" ht="16.5">
      <c r="A64" s="3">
        <f t="shared" si="4"/>
        <v>63</v>
      </c>
      <c r="B64" s="49" t="s">
        <v>48</v>
      </c>
      <c r="C64" s="50"/>
      <c r="D64" s="7" t="s">
        <v>97</v>
      </c>
      <c r="E64" s="8" t="s">
        <v>52</v>
      </c>
      <c r="F64" s="9"/>
      <c r="H64" s="3">
        <f t="shared" si="1"/>
        <v>130</v>
      </c>
      <c r="I64" s="6" t="s">
        <v>48</v>
      </c>
      <c r="J64" s="7" t="s">
        <v>103</v>
      </c>
      <c r="K64" s="8" t="s">
        <v>104</v>
      </c>
      <c r="L64" s="9"/>
      <c r="N64" s="3">
        <f t="shared" si="2"/>
        <v>196</v>
      </c>
      <c r="O64" s="47"/>
      <c r="P64" s="10">
        <v>9</v>
      </c>
      <c r="Q64" s="11" t="s">
        <v>152</v>
      </c>
      <c r="R64" s="38"/>
    </row>
    <row r="65" spans="1:18" ht="16.5">
      <c r="A65" s="3">
        <f t="shared" si="4"/>
        <v>64</v>
      </c>
      <c r="B65" s="42" t="s">
        <v>43</v>
      </c>
      <c r="C65" s="43"/>
      <c r="D65" s="10">
        <v>9</v>
      </c>
      <c r="E65" s="11" t="s">
        <v>66</v>
      </c>
      <c r="F65" s="40" t="s">
        <v>88</v>
      </c>
      <c r="H65" s="3">
        <f t="shared" si="1"/>
        <v>131</v>
      </c>
      <c r="I65" s="46" t="s">
        <v>0</v>
      </c>
      <c r="J65" s="10">
        <v>9</v>
      </c>
      <c r="K65" s="11" t="s">
        <v>66</v>
      </c>
      <c r="L65" s="40" t="s">
        <v>87</v>
      </c>
      <c r="N65" s="3">
        <f t="shared" si="2"/>
        <v>197</v>
      </c>
      <c r="O65" s="47"/>
      <c r="P65" s="10">
        <v>9</v>
      </c>
      <c r="Q65" s="11" t="s">
        <v>153</v>
      </c>
      <c r="R65" s="38"/>
    </row>
    <row r="66" spans="1:18" ht="16.5">
      <c r="A66" s="3">
        <f t="shared" si="4"/>
        <v>65</v>
      </c>
      <c r="B66" s="42"/>
      <c r="C66" s="43"/>
      <c r="D66" s="10">
        <v>9</v>
      </c>
      <c r="E66" s="11" t="s">
        <v>67</v>
      </c>
      <c r="F66" s="38"/>
      <c r="H66" s="3">
        <f t="shared" si="1"/>
        <v>132</v>
      </c>
      <c r="I66" s="47"/>
      <c r="J66" s="10">
        <v>9</v>
      </c>
      <c r="K66" s="11" t="s">
        <v>67</v>
      </c>
      <c r="L66" s="38"/>
      <c r="N66" s="3">
        <f t="shared" si="2"/>
        <v>198</v>
      </c>
      <c r="O66" s="48"/>
      <c r="P66" s="12">
        <v>9</v>
      </c>
      <c r="Q66" s="13" t="s">
        <v>154</v>
      </c>
      <c r="R66" s="39"/>
    </row>
    <row r="67" spans="1:12" ht="16.5">
      <c r="A67" s="3">
        <f t="shared" si="4"/>
        <v>66</v>
      </c>
      <c r="B67" s="42"/>
      <c r="C67" s="43"/>
      <c r="D67" s="10">
        <v>9</v>
      </c>
      <c r="E67" s="11" t="s">
        <v>68</v>
      </c>
      <c r="F67" s="38"/>
      <c r="H67" s="3">
        <f t="shared" si="1"/>
        <v>133</v>
      </c>
      <c r="I67" s="48"/>
      <c r="J67" s="12">
        <v>9</v>
      </c>
      <c r="K67" s="13" t="s">
        <v>68</v>
      </c>
      <c r="L67" s="39"/>
    </row>
    <row r="68" spans="1:6" ht="16.5">
      <c r="A68" s="3">
        <f t="shared" si="4"/>
        <v>67</v>
      </c>
      <c r="B68" s="44"/>
      <c r="C68" s="45"/>
      <c r="D68" s="12">
        <v>9</v>
      </c>
      <c r="E68" s="13" t="s">
        <v>69</v>
      </c>
      <c r="F68" s="39"/>
    </row>
    <row r="69" spans="2:3" ht="16.5">
      <c r="B69" s="41"/>
      <c r="C69" s="41"/>
    </row>
  </sheetData>
  <mergeCells count="144">
    <mergeCell ref="U59:V59"/>
    <mergeCell ref="U58:V58"/>
    <mergeCell ref="O3:O5"/>
    <mergeCell ref="O7:O10"/>
    <mergeCell ref="O12:O15"/>
    <mergeCell ref="O17:O20"/>
    <mergeCell ref="O22:O24"/>
    <mergeCell ref="O26:O28"/>
    <mergeCell ref="O30:O33"/>
    <mergeCell ref="O35:O38"/>
    <mergeCell ref="O50:O52"/>
    <mergeCell ref="O40:O43"/>
    <mergeCell ref="O45:O48"/>
    <mergeCell ref="B1:C1"/>
    <mergeCell ref="B21:C21"/>
    <mergeCell ref="C15:C16"/>
    <mergeCell ref="B41:C41"/>
    <mergeCell ref="B17:C17"/>
    <mergeCell ref="F22:F24"/>
    <mergeCell ref="F18:F20"/>
    <mergeCell ref="R58:R61"/>
    <mergeCell ref="R63:R66"/>
    <mergeCell ref="O63:O66"/>
    <mergeCell ref="O58:O61"/>
    <mergeCell ref="Y49:Y52"/>
    <mergeCell ref="R3:R5"/>
    <mergeCell ref="R7:R10"/>
    <mergeCell ref="R12:R15"/>
    <mergeCell ref="R17:R20"/>
    <mergeCell ref="R22:R24"/>
    <mergeCell ref="Y36:Y39"/>
    <mergeCell ref="Y40:Y43"/>
    <mergeCell ref="Y45:Y48"/>
    <mergeCell ref="R26:R28"/>
    <mergeCell ref="R35:R38"/>
    <mergeCell ref="B2:C2"/>
    <mergeCell ref="B3:C3"/>
    <mergeCell ref="B4:C4"/>
    <mergeCell ref="B5:B16"/>
    <mergeCell ref="C5:C8"/>
    <mergeCell ref="C9:C10"/>
    <mergeCell ref="C11:C12"/>
    <mergeCell ref="C13:C14"/>
    <mergeCell ref="L34:L36"/>
    <mergeCell ref="U45:V48"/>
    <mergeCell ref="U49:V52"/>
    <mergeCell ref="U53:V56"/>
    <mergeCell ref="F26:F28"/>
    <mergeCell ref="F30:F32"/>
    <mergeCell ref="R40:R43"/>
    <mergeCell ref="R45:R48"/>
    <mergeCell ref="R50:R52"/>
    <mergeCell ref="R54:R56"/>
    <mergeCell ref="O54:O56"/>
    <mergeCell ref="U2:V2"/>
    <mergeCell ref="U35:V35"/>
    <mergeCell ref="U44:V44"/>
    <mergeCell ref="U36:V39"/>
    <mergeCell ref="U40:V43"/>
    <mergeCell ref="U24:V24"/>
    <mergeCell ref="U13:V13"/>
    <mergeCell ref="V14:V16"/>
    <mergeCell ref="U14:U23"/>
    <mergeCell ref="V28:V30"/>
    <mergeCell ref="Y28:Y30"/>
    <mergeCell ref="B33:C33"/>
    <mergeCell ref="V31:V32"/>
    <mergeCell ref="Y31:Y34"/>
    <mergeCell ref="V33:V34"/>
    <mergeCell ref="B29:C29"/>
    <mergeCell ref="U25:U34"/>
    <mergeCell ref="B25:C25"/>
    <mergeCell ref="L29:L32"/>
    <mergeCell ref="R30:R33"/>
    <mergeCell ref="U3:U12"/>
    <mergeCell ref="Y14:Y16"/>
    <mergeCell ref="B37:C37"/>
    <mergeCell ref="V17:V19"/>
    <mergeCell ref="Y17:Y19"/>
    <mergeCell ref="V20:V21"/>
    <mergeCell ref="Y20:Y23"/>
    <mergeCell ref="V22:V23"/>
    <mergeCell ref="V25:V27"/>
    <mergeCell ref="Y25:Y27"/>
    <mergeCell ref="Y9:Y12"/>
    <mergeCell ref="Y6:Y8"/>
    <mergeCell ref="Y3:Y5"/>
    <mergeCell ref="V3:V5"/>
    <mergeCell ref="V6:V8"/>
    <mergeCell ref="V9:V10"/>
    <mergeCell ref="V11:V12"/>
    <mergeCell ref="I3:I4"/>
    <mergeCell ref="I6:I12"/>
    <mergeCell ref="L6:L8"/>
    <mergeCell ref="L14:L17"/>
    <mergeCell ref="L9:L12"/>
    <mergeCell ref="B65:C68"/>
    <mergeCell ref="F47:F50"/>
    <mergeCell ref="F52:F54"/>
    <mergeCell ref="L46:L48"/>
    <mergeCell ref="B51:C51"/>
    <mergeCell ref="L55:L58"/>
    <mergeCell ref="I55:I58"/>
    <mergeCell ref="F65:F68"/>
    <mergeCell ref="B64:C64"/>
    <mergeCell ref="L65:L67"/>
    <mergeCell ref="B46:C46"/>
    <mergeCell ref="F38:F40"/>
    <mergeCell ref="F42:F45"/>
    <mergeCell ref="F5:F16"/>
    <mergeCell ref="F34:F36"/>
    <mergeCell ref="B18:C20"/>
    <mergeCell ref="B26:C28"/>
    <mergeCell ref="B30:C32"/>
    <mergeCell ref="B34:C36"/>
    <mergeCell ref="L42:L44"/>
    <mergeCell ref="L38:L40"/>
    <mergeCell ref="L18:L21"/>
    <mergeCell ref="L23:L27"/>
    <mergeCell ref="B55:C55"/>
    <mergeCell ref="L60:L63"/>
    <mergeCell ref="B61:C63"/>
    <mergeCell ref="B60:C60"/>
    <mergeCell ref="B56:C59"/>
    <mergeCell ref="I65:I67"/>
    <mergeCell ref="I60:I63"/>
    <mergeCell ref="I14:I21"/>
    <mergeCell ref="I23:I27"/>
    <mergeCell ref="I29:I32"/>
    <mergeCell ref="I34:I36"/>
    <mergeCell ref="I38:I40"/>
    <mergeCell ref="I50:I53"/>
    <mergeCell ref="I42:I44"/>
    <mergeCell ref="I46:I48"/>
    <mergeCell ref="Y53:Y56"/>
    <mergeCell ref="L50:L53"/>
    <mergeCell ref="B69:C69"/>
    <mergeCell ref="B22:C24"/>
    <mergeCell ref="B38:C40"/>
    <mergeCell ref="B42:C45"/>
    <mergeCell ref="B47:C50"/>
    <mergeCell ref="B52:C54"/>
    <mergeCell ref="F56:F59"/>
    <mergeCell ref="F61:F63"/>
  </mergeCells>
  <printOptions/>
  <pageMargins left="1.1811023622047245" right="0.7874015748031497" top="0.84" bottom="0.984251968503937" header="0.5118110236220472" footer="0.5118110236220472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(株)ｸﾞﾛｰﾊﾞﾙｵｰｼｬﾝﾃﾞｨﾍﾞﾛｯﾌﾟﾒﾝﾄ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ＧＯＤ</dc:creator>
  <cp:keywords/>
  <dc:description/>
  <cp:lastModifiedBy>Nobuo Sugimoto</cp:lastModifiedBy>
  <cp:lastPrinted>1999-11-04T07:40:36Z</cp:lastPrinted>
  <dcterms:created xsi:type="dcterms:W3CDTF">1999-08-06T07:07:35Z</dcterms:created>
  <cp:category/>
  <cp:version/>
  <cp:contentType/>
  <cp:contentStatus/>
</cp:coreProperties>
</file>